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0" yWindow="15" windowWidth="23325" windowHeight="13650"/>
  </bookViews>
  <sheets>
    <sheet name="Лист1" sheetId="1" r:id="rId1"/>
  </sheets>
  <definedNames>
    <definedName name="_xlnm._FilterDatabase" localSheetId="0" hidden="1">Лист1!$A$16:$P$126</definedName>
  </definedNames>
  <calcPr calcId="145621"/>
</workbook>
</file>

<file path=xl/calcChain.xml><?xml version="1.0" encoding="utf-8"?>
<calcChain xmlns="http://schemas.openxmlformats.org/spreadsheetml/2006/main">
  <c r="L47" i="1" l="1"/>
</calcChain>
</file>

<file path=xl/sharedStrings.xml><?xml version="1.0" encoding="utf-8"?>
<sst xmlns="http://schemas.openxmlformats.org/spreadsheetml/2006/main" count="1136" uniqueCount="240">
  <si>
    <t>Сопровождение системы защиты от утечек конфиденциальных данных (DLP)</t>
  </si>
  <si>
    <t>Инсталляции стойко-места в РЦОД</t>
  </si>
  <si>
    <t>Канал связи с РЦОД</t>
  </si>
  <si>
    <t>Лицензии по системе риск-менеджмента</t>
  </si>
  <si>
    <t>Предмет договора</t>
  </si>
  <si>
    <t>Минимально необходимые требования, предъявляемые к закупочным товарам, работам, услугам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</si>
  <si>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</si>
  <si>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</si>
  <si>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</si>
  <si>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</si>
  <si>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</si>
  <si>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</si>
  <si>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График осуществления процедур закупки</t>
  </si>
  <si>
    <t>Срок исполнения договора (месяц, год)</t>
  </si>
  <si>
    <t>Москва</t>
  </si>
  <si>
    <t>002</t>
  </si>
  <si>
    <t>Конкурс</t>
  </si>
  <si>
    <t>72.2</t>
  </si>
  <si>
    <t>Запрос предложений</t>
  </si>
  <si>
    <t>Закупка у единственного источника</t>
  </si>
  <si>
    <t>Запрос котировок</t>
  </si>
  <si>
    <t>Комплект</t>
  </si>
  <si>
    <t xml:space="preserve">7241000  </t>
  </si>
  <si>
    <t>Наименование заказчика</t>
  </si>
  <si>
    <t>ЗАО " НПФ Сбербанка"</t>
  </si>
  <si>
    <t>ИНН</t>
  </si>
  <si>
    <t>ОКАТО</t>
  </si>
  <si>
    <t>115162, город Москва, улица Шаболовка 31 Г.</t>
  </si>
  <si>
    <t>Сведения о начальной (максимальной цене договора(цене лота) (руб.)</t>
  </si>
  <si>
    <t xml:space="preserve"> Код по ОКВЭД</t>
  </si>
  <si>
    <t>Код по ОКДП</t>
  </si>
  <si>
    <t>Телефон</t>
  </si>
  <si>
    <t>Элетронная почта</t>
  </si>
  <si>
    <t>7 (495) 785-38-84</t>
  </si>
  <si>
    <t>КПП</t>
  </si>
  <si>
    <t>74.4</t>
  </si>
  <si>
    <t>штук</t>
  </si>
  <si>
    <t>Январь 2015</t>
  </si>
  <si>
    <t>Декабрь 2016</t>
  </si>
  <si>
    <t>Согласно требованиям, указаным в закупочной документации</t>
  </si>
  <si>
    <t>Январь 2016</t>
  </si>
  <si>
    <t>Согласно требованиям, указанным в закупочной документации</t>
  </si>
  <si>
    <t>74.8</t>
  </si>
  <si>
    <t>Выставки, конференции и т.д.</t>
  </si>
  <si>
    <t>услуга</t>
  </si>
  <si>
    <t>22.2</t>
  </si>
  <si>
    <t>Услуги по изготовлению рекламно-сувенирной продукции с нанесением логотипа Фонда</t>
  </si>
  <si>
    <t xml:space="preserve">Услуги по изготовлению рекламно-сувенирной Новогодней продукции </t>
  </si>
  <si>
    <t>74.2</t>
  </si>
  <si>
    <t>Разработка прочих дизайн-макетов, видеороликов, элементов маркетинговых коммуникаций</t>
  </si>
  <si>
    <t>работы</t>
  </si>
  <si>
    <t>Поставка канцелярских товаров</t>
  </si>
  <si>
    <t>Согласно техническому заданию Заказчика</t>
  </si>
  <si>
    <t>Изготовление визиток</t>
  </si>
  <si>
    <t xml:space="preserve">Аренда нежилых помещений </t>
  </si>
  <si>
    <t>ГСМ (АИ-95)</t>
  </si>
  <si>
    <t>тонн</t>
  </si>
  <si>
    <t>Добровольное медицинское страхование</t>
  </si>
  <si>
    <t>Стоимость обслуживания в ЦСКО ЯП (обработка архива)</t>
  </si>
  <si>
    <t>Программное обеспечение Kaspersky на 1 АРМ</t>
  </si>
  <si>
    <t>Выполнение работ по проведению обследования информационных систем (ИСПД)</t>
  </si>
  <si>
    <t>Оборудование АТС</t>
  </si>
  <si>
    <t>Модернизация серверов СЭД</t>
  </si>
  <si>
    <t>Лицензии: для BI решения QlikView</t>
  </si>
  <si>
    <t>Лицензии: для ПО разработки приложений RAD Studio Architect</t>
  </si>
  <si>
    <t>Лицензирование ПО системы резервного копирования</t>
  </si>
  <si>
    <t>Сопровождение сетевого оборудования Фонда Cisco Smartnet. Годовая поддержка</t>
  </si>
  <si>
    <t>Сопровождение системы резервного копирования</t>
  </si>
  <si>
    <t>Сопровождение ИТС 1С Предприятие</t>
  </si>
  <si>
    <t>Доработки по  1С (смена плана счетов, требования регулятора)</t>
  </si>
  <si>
    <t>Доработки Ортикон</t>
  </si>
  <si>
    <t xml:space="preserve">Доработка портала (предусмотреть в ТЗ на разработку внутреннего портала) для реализации модуля по обучению и оценке персонала. </t>
  </si>
  <si>
    <t>Аренда РЦОД</t>
  </si>
  <si>
    <t>Лицензия поддержки оборудования</t>
  </si>
  <si>
    <t>Лицензии ПО для РЦОД</t>
  </si>
  <si>
    <t>Аукцион</t>
  </si>
  <si>
    <t>Сопровождение АС НПО, АС ОПС</t>
  </si>
  <si>
    <t>Сопровождение СЭД "DocsVision"</t>
  </si>
  <si>
    <t>Архивное хранение коробов</t>
  </si>
  <si>
    <t>В соответствии с конкурсной документацией</t>
  </si>
  <si>
    <t>Декабрь 2015</t>
  </si>
  <si>
    <t>Апрель 2015</t>
  </si>
  <si>
    <t>Апрель 2016</t>
  </si>
  <si>
    <t>Март 2016</t>
  </si>
  <si>
    <t>Март 2015</t>
  </si>
  <si>
    <t>Сентябрь 2015</t>
  </si>
  <si>
    <t>Февраль 2015</t>
  </si>
  <si>
    <t>Февраль 2016</t>
  </si>
  <si>
    <t>Август 2015</t>
  </si>
  <si>
    <t>Июнь 2015</t>
  </si>
  <si>
    <t>Август 2016</t>
  </si>
  <si>
    <t>Июнь 2016</t>
  </si>
  <si>
    <t>Июль 2015</t>
  </si>
  <si>
    <t>Май 2016</t>
  </si>
  <si>
    <t>Июль 2016</t>
  </si>
  <si>
    <t>Доработка по 1С (смена плана счетов, требований регулятора)</t>
  </si>
  <si>
    <t>Генеральный директор</t>
  </si>
  <si>
    <t>ЗАО НПФ "Сбербанка"</t>
  </si>
  <si>
    <t>Г.В. Морозова</t>
  </si>
  <si>
    <t>Адрес местонахождения</t>
  </si>
  <si>
    <t>info@npfsb.ru, OAKalashnikova@npfsb.ru</t>
  </si>
  <si>
    <t>Разработка и производство рекламных материалов Розничные продукты</t>
  </si>
  <si>
    <t>Разработка и производство рекламных материалов Корпоративные продукты</t>
  </si>
  <si>
    <t>Производство рекламных материалов представительской продукции</t>
  </si>
  <si>
    <t>Разработка и производство годового отчета</t>
  </si>
  <si>
    <t>Рекламная поддержка продуктов и услуг BTL</t>
  </si>
  <si>
    <t>Доработка в 1С ЗУП по выгрузке файлов для планирования ФОТ и подготовки БП</t>
  </si>
  <si>
    <t>Рекламная и PR поддержка продуктов и услуг</t>
  </si>
  <si>
    <t>Работы по автоматизации процесса выгрузки данных по НДФЛ из АС НПО в 1С</t>
  </si>
  <si>
    <t>Поставка офисной бумаги</t>
  </si>
  <si>
    <t>796</t>
  </si>
  <si>
    <t>Изменение количества застрахованных лиц по договору ДМС</t>
  </si>
  <si>
    <t>Работы по сопровождению и технической поддержке сайта</t>
  </si>
  <si>
    <t>Проведение спортивного мероприятия</t>
  </si>
  <si>
    <t>Поставка бланков писем и конвертов</t>
  </si>
  <si>
    <t>Оказание услуг по ежедневной уборке помещений</t>
  </si>
  <si>
    <t>запрос предложений</t>
  </si>
  <si>
    <t>Оказание услуг связи</t>
  </si>
  <si>
    <t>Выполнение работ по ремонту и техническому обслуживанию легковых автомобилей</t>
  </si>
  <si>
    <t>Страхование транспортных средств</t>
  </si>
  <si>
    <t>Выполнение работ по информационному обслуживанию, путем подготовки еженедельных информационно-аналитических отчетов на основе средств массовой информации РФ</t>
  </si>
  <si>
    <t>Образовательные услуги по повышению квалификации</t>
  </si>
  <si>
    <t>Выполнение работ по наращиванию функционала АС ОПС в части автоматизации  процесса «Дополнительный перевод СПН последующему страховщику с закрытых счетов застрахованных лиц»</t>
  </si>
  <si>
    <t>Поставку межсетевого экрана с лицензией на обновление программного обеспечения</t>
  </si>
  <si>
    <t>Предоставление неисключительных прав на обновление лицензионного ПО Citrix</t>
  </si>
  <si>
    <t>4 500,00 USD</t>
  </si>
  <si>
    <t xml:space="preserve">Выполнение работ по проектированию инфраструктуры резервного ЦОД ЗАО «НПФ Сбербанка» </t>
  </si>
  <si>
    <t>Работы по оптимизации, обновлению дизайна, структуры и наполнения Интернет-сайта НПФ "Сбербанка"</t>
  </si>
  <si>
    <t xml:space="preserve"> Выполнение работ по наращиванию функционала в части автоматизации формирования оперативной, специальной отчетности по обязательному пенсионному страхованию для нужд ЗАО «НПФ Сбербанка» </t>
  </si>
  <si>
    <t>Оказание услуг по организации и проведению мероприятия</t>
  </si>
  <si>
    <t>Выполнение работ по модификации субпрограммы «Система потокового сканирования и верификации бумажных экземпляров договоров обязательного пенсионного страхования (ОПС) и электронного архива договоров НПФ Сбербанка»</t>
  </si>
  <si>
    <t>Порядковый номер</t>
  </si>
  <si>
    <t>Планируемая дата или период размещения извещения о закупке (месяц, год)</t>
  </si>
  <si>
    <t>Способ закупки</t>
  </si>
  <si>
    <t>Закупка в электронной форме</t>
  </si>
  <si>
    <t>да/нет</t>
  </si>
  <si>
    <t>да</t>
  </si>
  <si>
    <t>нет</t>
  </si>
  <si>
    <t>Услуги по экспресс доставке корреспонденции и посылок</t>
  </si>
  <si>
    <t>Пассажирские и курьерские перевозки автомобильным транспортом</t>
  </si>
  <si>
    <t>Оказание услуг по оформлению проездных документов (авиа и ж/д билеты), виз, бронирование гостиниц</t>
  </si>
  <si>
    <t>Выполнение работ по монтажу внутренней системы радиофикации офисных помещений</t>
  </si>
  <si>
    <t>заказ</t>
  </si>
  <si>
    <t>Подразделение</t>
  </si>
  <si>
    <t>ПО</t>
  </si>
  <si>
    <t>Канцелярия</t>
  </si>
  <si>
    <t>АХО</t>
  </si>
  <si>
    <t>ДУП</t>
  </si>
  <si>
    <t>ОРиСас</t>
  </si>
  <si>
    <t>ОБ</t>
  </si>
  <si>
    <t>Бухгалтерия</t>
  </si>
  <si>
    <t>ОТП</t>
  </si>
  <si>
    <t>ОМиР</t>
  </si>
  <si>
    <t>ОМир</t>
  </si>
  <si>
    <t>Май2015</t>
  </si>
  <si>
    <t>Услуги по оценки персонала TQ на оценку 360 градусов</t>
  </si>
  <si>
    <t>_____________</t>
  </si>
  <si>
    <t>ПЛАН ЗАКУПКИ ТОВАРОВ, РАБОТ, УСЛУГ НА 2015 ГОД</t>
  </si>
  <si>
    <t>ДРП</t>
  </si>
  <si>
    <t>Запчасти для ИТ оборудования</t>
  </si>
  <si>
    <t>Настройка и обслуживание сетевого оборудования</t>
  </si>
  <si>
    <t>Июнь2015</t>
  </si>
  <si>
    <t>Ноябрь 2015</t>
  </si>
  <si>
    <t>Октябрь 2016</t>
  </si>
  <si>
    <t>Лицензирование антиспам системы Фонда IronPort. Годовая лицензия на 150 человек.</t>
  </si>
  <si>
    <t xml:space="preserve">Лицензии Microsoft (Enterprise Aggriment) </t>
  </si>
  <si>
    <t>Картриджи и барабаны</t>
  </si>
  <si>
    <t>Серверное оборудование РЦОД</t>
  </si>
  <si>
    <t>Система хранения РЦОД</t>
  </si>
  <si>
    <t>Сетевое оборудование РЦОД</t>
  </si>
  <si>
    <t>Доработка ПО Агентский Фронт-офис</t>
  </si>
  <si>
    <t>Лицензии для ПО Агентский Фронт-офис</t>
  </si>
  <si>
    <t>Доработка ПО Кабинет Юр.лица</t>
  </si>
  <si>
    <t>Лицензии для ПО Кабинет Юр.лица</t>
  </si>
  <si>
    <t>Доработка ПО Аналитическая система (qlick view)</t>
  </si>
  <si>
    <t>Лицензии для ПО Аналитическая система (qlick view)</t>
  </si>
  <si>
    <t>Доработка системы риск-менеджмента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</si>
  <si>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</si>
  <si>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</si>
  <si>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</si>
  <si>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</si>
  <si>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</si>
  <si>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</si>
  <si>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</si>
  <si>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</si>
  <si>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</si>
  <si>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</si>
  <si>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</si>
  <si>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73.1</t>
  </si>
  <si>
    <t>51.18.21</t>
  </si>
  <si>
    <t>66.0</t>
  </si>
  <si>
    <t>80.4</t>
  </si>
  <si>
    <t>74.7</t>
  </si>
  <si>
    <t>70.2</t>
  </si>
  <si>
    <t>64.2</t>
  </si>
  <si>
    <t>50.2</t>
  </si>
  <si>
    <t>92.7</t>
  </si>
  <si>
    <t>72.20</t>
  </si>
  <si>
    <t>64.1</t>
  </si>
  <si>
    <t>63.3</t>
  </si>
  <si>
    <r>
      <t>22.2</t>
    </r>
    <r>
      <rPr>
        <sz val="9"/>
        <color theme="0"/>
        <rFont val="Calibri"/>
        <family val="2"/>
        <charset val="204"/>
        <scheme val="minor"/>
      </rPr>
      <t>.</t>
    </r>
  </si>
  <si>
    <t>72.1</t>
  </si>
  <si>
    <t>74.1</t>
  </si>
  <si>
    <t>30.02</t>
  </si>
  <si>
    <t>52.45.2</t>
  </si>
  <si>
    <t>74.0</t>
  </si>
  <si>
    <t>72.6</t>
  </si>
  <si>
    <t>45.2</t>
  </si>
  <si>
    <t>51.64.2</t>
  </si>
  <si>
    <t>54.45.2</t>
  </si>
  <si>
    <t>64.20.11</t>
  </si>
  <si>
    <t>51.6</t>
  </si>
  <si>
    <t>51.51</t>
  </si>
  <si>
    <t>92.4</t>
  </si>
  <si>
    <t>21.23</t>
  </si>
  <si>
    <t>51.47</t>
  </si>
  <si>
    <t>Сверка ФИО, Номера паспорта и Даты рождения действующих клиентов Фонда в АС ОПС и АС НПО для заключения договоров НПО на сайте Фонда</t>
  </si>
  <si>
    <t xml:space="preserve">Запрос котировок </t>
  </si>
  <si>
    <t>Оказание услуг по проведению Стратегической сессии</t>
  </si>
  <si>
    <t>Всего закупок Апрель</t>
  </si>
  <si>
    <t>Модернизация серверного парка Фонда (Память серверная)</t>
  </si>
  <si>
    <t>Октябрь 2015</t>
  </si>
  <si>
    <t>Сентябрь 2016</t>
  </si>
  <si>
    <t>ОРиСАС</t>
  </si>
  <si>
    <t xml:space="preserve">Фиксирование поступления бумажного носителя договора НПО в АС «Виртуальный фронт офис»  </t>
  </si>
  <si>
    <t>Услуги по оценке вовлеченности персонала</t>
  </si>
  <si>
    <t>Доработка портала  для реализации модуля по обучению и оценке персонала</t>
  </si>
  <si>
    <t xml:space="preserve">Лицензии Microsoft </t>
  </si>
  <si>
    <t>Адресная рассылка простых почтовых отправлений. Изготовление бланков и конвертов для обязательной рассылки ЗЛ. Обработка входящей возвратной корреспонденции заказчика</t>
  </si>
  <si>
    <t xml:space="preserve"> 726000 </t>
  </si>
  <si>
    <t>Модернизация серверов СПСВ</t>
  </si>
  <si>
    <t>Доработка СПСВ</t>
  </si>
  <si>
    <t xml:space="preserve">Лицензии: Доступ к платформе (LMS Saba) </t>
  </si>
  <si>
    <t>Май 2015</t>
  </si>
  <si>
    <t>Консультационные услуги по проведению конференции</t>
  </si>
  <si>
    <t>Июнь2016</t>
  </si>
  <si>
    <t>Ноябрь 2016</t>
  </si>
  <si>
    <t>Настройка: Внедрение системы межсетевого экрана (firewall)</t>
  </si>
  <si>
    <t>Присвоение индивидуального рейтинга</t>
  </si>
  <si>
    <t>74.11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</si>
</sst>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140">
    <xf numFmtId="0" fontId="0" fillId="0" borderId="0" xfId="0"/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0" borderId="0" xfId="3" applyBorder="1" applyAlignment="1">
      <alignment horizontal="left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43" fontId="6" fillId="2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3" fontId="5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wrapText="1"/>
    </xf>
    <xf numFmtId="0" fontId="14" fillId="0" borderId="4" xfId="0" applyFont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4"/>
    <cellStyle name="Финансовый 10 2" xfId="1"/>
    <cellStyle name="Финансовый 10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abSelected="1" zoomScale="130" zoomScaleNormal="130" zoomScaleSheetLayoutView="110" workbookViewId="0">
      <selection activeCell="D21" sqref="D21"/>
    </sheetView>
  </sheetViews>
  <sheetFormatPr defaultRowHeight="12" x14ac:dyDescent="0.2"/>
  <cols>
    <col min="1" max="1" width="21.28515625" style="1" customWidth="1"/>
    <col min="2" max="2" width="13.42578125" style="39" customWidth="1"/>
    <col min="3" max="3" width="9" style="39" customWidth="1"/>
    <col min="4" max="4" width="30.140625" style="39" customWidth="1"/>
    <col min="5" max="5" width="11.140625" style="37" hidden="1" customWidth="1"/>
    <col min="6" max="6" width="22.85546875" style="4" customWidth="1"/>
    <col min="7" max="8" width="7.85546875" style="4" customWidth="1"/>
    <col min="9" max="9" width="14.140625" style="4" customWidth="1"/>
    <col min="10" max="10" width="8.7109375" style="4" customWidth="1"/>
    <col min="11" max="11" width="10.85546875" style="4" customWidth="1"/>
    <col min="12" max="12" width="14.7109375" style="9" customWidth="1"/>
    <col min="13" max="13" width="11.5703125" style="4" customWidth="1"/>
    <col min="14" max="15" width="10.140625" style="4" customWidth="1"/>
    <col min="16" max="16" width="10.85546875" style="40" customWidth="1"/>
    <col min="17" max="16384" width="9.140625" style="5"/>
  </cols>
  <sheetData>
    <row r="1" spans="1:16" ht="5.25" customHeight="1" x14ac:dyDescent="0.2">
      <c r="A1" s="25"/>
      <c r="B1" s="38"/>
      <c r="C1" s="38"/>
      <c r="D1" s="38"/>
      <c r="E1" s="35"/>
      <c r="F1" s="25"/>
      <c r="G1" s="25"/>
      <c r="H1" s="25"/>
      <c r="I1" s="25"/>
      <c r="J1" s="25"/>
      <c r="K1" s="25"/>
      <c r="L1" s="31"/>
      <c r="M1" s="25"/>
      <c r="N1" s="108"/>
      <c r="O1" s="109"/>
      <c r="P1" s="109"/>
    </row>
    <row r="2" spans="1:16" s="23" customFormat="1" ht="18.75" customHeight="1" x14ac:dyDescent="0.2">
      <c r="A2" s="107" t="s">
        <v>157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23" customFormat="1" ht="12" customHeight="1" x14ac:dyDescent="0.2">
      <c r="A3" s="25"/>
      <c r="B3" s="38"/>
      <c r="C3" s="38"/>
      <c r="D3" s="38"/>
      <c r="E3" s="35"/>
      <c r="F3" s="25"/>
      <c r="G3" s="25"/>
      <c r="H3" s="25"/>
      <c r="I3" s="25"/>
      <c r="J3" s="25"/>
      <c r="K3" s="25"/>
      <c r="L3" s="31"/>
      <c r="M3" s="25"/>
      <c r="N3" s="26"/>
      <c r="O3" s="26"/>
      <c r="P3" s="26"/>
    </row>
    <row r="4" spans="1:16" ht="18" customHeight="1" x14ac:dyDescent="0.25">
      <c r="A4" s="41" t="s">
        <v>23</v>
      </c>
      <c r="B4" s="95" t="s">
        <v>24</v>
      </c>
      <c r="C4" s="96"/>
      <c r="D4" s="97"/>
      <c r="E4" s="45"/>
      <c r="F4" s="42"/>
      <c r="G4" s="46"/>
      <c r="H4" s="46"/>
      <c r="I4" s="47"/>
    </row>
    <row r="5" spans="1:16" ht="27" customHeight="1" x14ac:dyDescent="0.25">
      <c r="A5" s="41" t="s">
        <v>99</v>
      </c>
      <c r="B5" s="95" t="s">
        <v>27</v>
      </c>
      <c r="C5" s="96"/>
      <c r="D5" s="97"/>
      <c r="E5" s="45"/>
      <c r="F5" s="42"/>
      <c r="G5" s="43"/>
      <c r="H5" s="43"/>
      <c r="I5" s="44"/>
    </row>
    <row r="6" spans="1:16" ht="11.25" customHeight="1" x14ac:dyDescent="0.25">
      <c r="A6" s="41" t="s">
        <v>31</v>
      </c>
      <c r="B6" s="98" t="s">
        <v>33</v>
      </c>
      <c r="C6" s="96"/>
      <c r="D6" s="97"/>
      <c r="E6" s="49"/>
      <c r="F6" s="50"/>
      <c r="G6" s="42"/>
      <c r="H6" s="43"/>
      <c r="I6" s="44"/>
    </row>
    <row r="7" spans="1:16" ht="12.75" customHeight="1" x14ac:dyDescent="0.25">
      <c r="A7" s="41" t="s">
        <v>32</v>
      </c>
      <c r="B7" s="95" t="s">
        <v>100</v>
      </c>
      <c r="C7" s="96"/>
      <c r="D7" s="97"/>
      <c r="E7" s="49"/>
      <c r="F7" s="50"/>
      <c r="G7" s="48"/>
      <c r="H7" s="48"/>
      <c r="I7" s="44"/>
    </row>
    <row r="8" spans="1:16" ht="13.5" customHeight="1" x14ac:dyDescent="0.25">
      <c r="A8" s="41" t="s">
        <v>25</v>
      </c>
      <c r="B8" s="98">
        <v>7725352740</v>
      </c>
      <c r="C8" s="96"/>
      <c r="D8" s="97"/>
      <c r="E8" s="45"/>
      <c r="F8" s="42"/>
      <c r="G8" s="43"/>
      <c r="H8" s="43"/>
      <c r="I8" s="44"/>
      <c r="O8" s="5"/>
      <c r="P8" s="23"/>
    </row>
    <row r="9" spans="1:16" ht="15" x14ac:dyDescent="0.25">
      <c r="A9" s="41" t="s">
        <v>34</v>
      </c>
      <c r="B9" s="98">
        <v>772501001</v>
      </c>
      <c r="C9" s="96"/>
      <c r="D9" s="97"/>
      <c r="E9" s="51"/>
      <c r="F9" s="52"/>
      <c r="G9" s="43"/>
      <c r="H9" s="43"/>
      <c r="I9" s="44"/>
      <c r="O9" s="5"/>
      <c r="P9" s="23"/>
    </row>
    <row r="10" spans="1:16" ht="15" x14ac:dyDescent="0.25">
      <c r="A10" s="41" t="s">
        <v>26</v>
      </c>
      <c r="B10" s="98">
        <v>4529561000</v>
      </c>
      <c r="C10" s="96"/>
      <c r="D10" s="97"/>
      <c r="E10" s="45"/>
      <c r="F10" s="42"/>
      <c r="G10" s="43"/>
      <c r="H10" s="43"/>
      <c r="I10" s="44"/>
      <c r="O10" s="5"/>
      <c r="P10" s="23"/>
    </row>
    <row r="11" spans="1:16" ht="24" customHeight="1" x14ac:dyDescent="0.25">
      <c r="A11" s="42"/>
      <c r="B11" s="42"/>
      <c r="C11" s="42"/>
      <c r="D11" s="116"/>
      <c r="E11" s="117"/>
      <c r="F11" s="118"/>
      <c r="O11" s="5"/>
      <c r="P11" s="23"/>
    </row>
    <row r="12" spans="1:16" ht="12" customHeight="1" x14ac:dyDescent="0.2">
      <c r="A12" s="128" t="s">
        <v>131</v>
      </c>
      <c r="B12" s="101" t="s">
        <v>29</v>
      </c>
      <c r="C12" s="101" t="s">
        <v>30</v>
      </c>
      <c r="D12" s="106" t="s">
        <v>4</v>
      </c>
      <c r="E12" s="106" t="s">
        <v>143</v>
      </c>
      <c r="F12" s="106" t="s">
        <v>5</v>
      </c>
      <c r="G12" s="99" t="s">
        <v>6</v>
      </c>
      <c r="H12" s="99"/>
      <c r="I12" s="104" t="s">
        <v>9</v>
      </c>
      <c r="J12" s="124" t="s">
        <v>10</v>
      </c>
      <c r="K12" s="125"/>
      <c r="L12" s="121" t="s">
        <v>28</v>
      </c>
      <c r="M12" s="124" t="s">
        <v>12</v>
      </c>
      <c r="N12" s="125"/>
      <c r="O12" s="104" t="s">
        <v>133</v>
      </c>
      <c r="P12" s="99" t="s">
        <v>134</v>
      </c>
    </row>
    <row r="13" spans="1:16" ht="48" customHeight="1" x14ac:dyDescent="0.2">
      <c r="A13" s="129"/>
      <c r="B13" s="102"/>
      <c r="C13" s="119"/>
      <c r="D13" s="115"/>
      <c r="E13" s="122"/>
      <c r="F13" s="115"/>
      <c r="G13" s="106" t="s">
        <v>7</v>
      </c>
      <c r="H13" s="106" t="s">
        <v>8</v>
      </c>
      <c r="I13" s="115"/>
      <c r="J13" s="126"/>
      <c r="K13" s="127"/>
      <c r="L13" s="115"/>
      <c r="M13" s="126"/>
      <c r="N13" s="127"/>
      <c r="O13" s="115"/>
      <c r="P13" s="100"/>
    </row>
    <row r="14" spans="1:16" ht="15" customHeight="1" x14ac:dyDescent="0.2">
      <c r="A14" s="129"/>
      <c r="B14" s="102"/>
      <c r="C14" s="119"/>
      <c r="D14" s="115"/>
      <c r="E14" s="122"/>
      <c r="F14" s="115"/>
      <c r="G14" s="115"/>
      <c r="H14" s="115"/>
      <c r="I14" s="115"/>
      <c r="J14" s="106" t="s">
        <v>11</v>
      </c>
      <c r="K14" s="106" t="s">
        <v>8</v>
      </c>
      <c r="L14" s="115"/>
      <c r="M14" s="104" t="s">
        <v>132</v>
      </c>
      <c r="N14" s="104" t="s">
        <v>13</v>
      </c>
      <c r="O14" s="115"/>
      <c r="P14" s="100"/>
    </row>
    <row r="15" spans="1:16" ht="62.25" customHeight="1" x14ac:dyDescent="0.2">
      <c r="A15" s="130"/>
      <c r="B15" s="103"/>
      <c r="C15" s="120"/>
      <c r="D15" s="105"/>
      <c r="E15" s="12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53" t="s">
        <v>135</v>
      </c>
    </row>
    <row r="16" spans="1:16" ht="15.75" customHeight="1" x14ac:dyDescent="0.2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54">
        <v>15</v>
      </c>
    </row>
    <row r="17" spans="1:16" s="23" customFormat="1" ht="15.75" customHeight="1" x14ac:dyDescent="0.2">
      <c r="A17" s="131" t="s">
        <v>177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</row>
    <row r="18" spans="1:16" s="23" customFormat="1" ht="54" customHeight="1" x14ac:dyDescent="0.2">
      <c r="A18" s="6">
        <v>1</v>
      </c>
      <c r="B18" s="6" t="s">
        <v>197</v>
      </c>
      <c r="C18" s="6">
        <v>7260013</v>
      </c>
      <c r="D18" s="62" t="s">
        <v>108</v>
      </c>
      <c r="E18" s="6" t="s">
        <v>148</v>
      </c>
      <c r="F18" s="64" t="s">
        <v>41</v>
      </c>
      <c r="G18" s="6">
        <v>15</v>
      </c>
      <c r="H18" s="6" t="s">
        <v>50</v>
      </c>
      <c r="I18" s="6" t="s">
        <v>79</v>
      </c>
      <c r="J18" s="6">
        <v>452</v>
      </c>
      <c r="K18" s="6" t="s">
        <v>14</v>
      </c>
      <c r="L18" s="74">
        <v>480000</v>
      </c>
      <c r="M18" s="7" t="s">
        <v>37</v>
      </c>
      <c r="N18" s="7" t="s">
        <v>84</v>
      </c>
      <c r="O18" s="8" t="s">
        <v>20</v>
      </c>
      <c r="P18" s="8" t="s">
        <v>136</v>
      </c>
    </row>
    <row r="19" spans="1:16" ht="57" customHeight="1" x14ac:dyDescent="0.2">
      <c r="A19" s="6">
        <v>2</v>
      </c>
      <c r="B19" s="6" t="s">
        <v>212</v>
      </c>
      <c r="C19" s="6">
        <v>2320210</v>
      </c>
      <c r="D19" s="62" t="s">
        <v>55</v>
      </c>
      <c r="E19" s="6" t="s">
        <v>146</v>
      </c>
      <c r="F19" s="62" t="s">
        <v>41</v>
      </c>
      <c r="G19" s="6">
        <v>168</v>
      </c>
      <c r="H19" s="6" t="s">
        <v>56</v>
      </c>
      <c r="I19" s="6" t="s">
        <v>79</v>
      </c>
      <c r="J19" s="6">
        <v>452</v>
      </c>
      <c r="K19" s="6" t="s">
        <v>14</v>
      </c>
      <c r="L19" s="75">
        <v>600000</v>
      </c>
      <c r="M19" s="7" t="s">
        <v>37</v>
      </c>
      <c r="N19" s="7" t="s">
        <v>40</v>
      </c>
      <c r="O19" s="6" t="s">
        <v>20</v>
      </c>
      <c r="P19" s="6" t="s">
        <v>136</v>
      </c>
    </row>
    <row r="20" spans="1:16" ht="54" customHeight="1" x14ac:dyDescent="0.2">
      <c r="A20" s="6">
        <v>3</v>
      </c>
      <c r="B20" s="6" t="s">
        <v>189</v>
      </c>
      <c r="C20" s="6">
        <v>2100000</v>
      </c>
      <c r="D20" s="62" t="s">
        <v>109</v>
      </c>
      <c r="E20" s="6" t="s">
        <v>146</v>
      </c>
      <c r="F20" s="62" t="s">
        <v>41</v>
      </c>
      <c r="G20" s="27" t="s">
        <v>110</v>
      </c>
      <c r="H20" s="28" t="s">
        <v>36</v>
      </c>
      <c r="I20" s="6" t="s">
        <v>79</v>
      </c>
      <c r="J20" s="6">
        <v>452</v>
      </c>
      <c r="K20" s="6" t="s">
        <v>14</v>
      </c>
      <c r="L20" s="76">
        <v>345268</v>
      </c>
      <c r="M20" s="27" t="s">
        <v>37</v>
      </c>
      <c r="N20" s="27" t="s">
        <v>37</v>
      </c>
      <c r="O20" s="6" t="s">
        <v>20</v>
      </c>
      <c r="P20" s="6" t="s">
        <v>136</v>
      </c>
    </row>
    <row r="21" spans="1:16" ht="48" x14ac:dyDescent="0.2">
      <c r="A21" s="6">
        <v>4</v>
      </c>
      <c r="B21" s="6" t="s">
        <v>190</v>
      </c>
      <c r="C21" s="6">
        <v>7530000</v>
      </c>
      <c r="D21" s="62" t="s">
        <v>111</v>
      </c>
      <c r="E21" s="6" t="s">
        <v>147</v>
      </c>
      <c r="F21" s="62" t="s">
        <v>41</v>
      </c>
      <c r="G21" s="6">
        <v>13</v>
      </c>
      <c r="H21" s="6" t="s">
        <v>44</v>
      </c>
      <c r="I21" s="6" t="s">
        <v>79</v>
      </c>
      <c r="J21" s="6">
        <v>452</v>
      </c>
      <c r="K21" s="6" t="s">
        <v>14</v>
      </c>
      <c r="L21" s="75">
        <v>138056</v>
      </c>
      <c r="M21" s="7" t="s">
        <v>37</v>
      </c>
      <c r="N21" s="7" t="s">
        <v>89</v>
      </c>
      <c r="O21" s="6" t="s">
        <v>19</v>
      </c>
      <c r="P21" s="6" t="s">
        <v>137</v>
      </c>
    </row>
    <row r="22" spans="1:16" s="23" customFormat="1" ht="17.25" customHeight="1" x14ac:dyDescent="0.2">
      <c r="A22" s="131" t="s">
        <v>178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4"/>
      <c r="M22" s="132"/>
      <c r="N22" s="132"/>
      <c r="O22" s="132"/>
      <c r="P22" s="133"/>
    </row>
    <row r="23" spans="1:16" s="23" customFormat="1" ht="48" x14ac:dyDescent="0.2">
      <c r="A23" s="6">
        <v>5</v>
      </c>
      <c r="B23" s="6" t="s">
        <v>191</v>
      </c>
      <c r="C23" s="6">
        <v>8090000</v>
      </c>
      <c r="D23" s="62" t="s">
        <v>121</v>
      </c>
      <c r="E23" s="6" t="s">
        <v>147</v>
      </c>
      <c r="F23" s="62" t="s">
        <v>41</v>
      </c>
      <c r="G23" s="6">
        <v>13</v>
      </c>
      <c r="H23" s="6" t="s">
        <v>44</v>
      </c>
      <c r="I23" s="6" t="s">
        <v>79</v>
      </c>
      <c r="J23" s="6">
        <v>452</v>
      </c>
      <c r="K23" s="85" t="s">
        <v>14</v>
      </c>
      <c r="L23" s="59">
        <v>1280000</v>
      </c>
      <c r="M23" s="86" t="s">
        <v>86</v>
      </c>
      <c r="N23" s="7" t="s">
        <v>40</v>
      </c>
      <c r="O23" s="6" t="s">
        <v>19</v>
      </c>
      <c r="P23" s="6" t="s">
        <v>137</v>
      </c>
    </row>
    <row r="24" spans="1:16" s="23" customFormat="1" ht="96.75" customHeight="1" x14ac:dyDescent="0.2">
      <c r="A24" s="6">
        <v>6</v>
      </c>
      <c r="B24" s="6" t="s">
        <v>213</v>
      </c>
      <c r="C24" s="6">
        <v>7230010</v>
      </c>
      <c r="D24" s="64" t="s">
        <v>120</v>
      </c>
      <c r="E24" s="30" t="s">
        <v>152</v>
      </c>
      <c r="F24" s="64" t="s">
        <v>41</v>
      </c>
      <c r="G24" s="6">
        <v>15</v>
      </c>
      <c r="H24" s="6" t="s">
        <v>50</v>
      </c>
      <c r="I24" s="6" t="s">
        <v>79</v>
      </c>
      <c r="J24" s="6">
        <v>452</v>
      </c>
      <c r="K24" s="85" t="s">
        <v>14</v>
      </c>
      <c r="L24" s="29">
        <v>360000</v>
      </c>
      <c r="M24" s="86" t="s">
        <v>86</v>
      </c>
      <c r="N24" s="7" t="s">
        <v>38</v>
      </c>
      <c r="O24" s="8" t="s">
        <v>18</v>
      </c>
      <c r="P24" s="8" t="s">
        <v>136</v>
      </c>
    </row>
    <row r="25" spans="1:16" ht="36" x14ac:dyDescent="0.2">
      <c r="A25" s="6">
        <v>7</v>
      </c>
      <c r="B25" s="2" t="s">
        <v>192</v>
      </c>
      <c r="C25" s="2">
        <v>7493050</v>
      </c>
      <c r="D25" s="62" t="s">
        <v>115</v>
      </c>
      <c r="E25" s="6" t="s">
        <v>146</v>
      </c>
      <c r="F25" s="62" t="s">
        <v>52</v>
      </c>
      <c r="G25" s="6">
        <v>13</v>
      </c>
      <c r="H25" s="6" t="s">
        <v>44</v>
      </c>
      <c r="I25" s="6" t="s">
        <v>79</v>
      </c>
      <c r="J25" s="6">
        <v>452</v>
      </c>
      <c r="K25" s="85" t="s">
        <v>14</v>
      </c>
      <c r="L25" s="29">
        <v>1800000</v>
      </c>
      <c r="M25" s="87" t="s">
        <v>86</v>
      </c>
      <c r="N25" s="7" t="s">
        <v>87</v>
      </c>
      <c r="O25" s="8" t="s">
        <v>116</v>
      </c>
      <c r="P25" s="8" t="s">
        <v>136</v>
      </c>
    </row>
    <row r="26" spans="1:16" s="10" customFormat="1" ht="36" x14ac:dyDescent="0.2">
      <c r="A26" s="6">
        <v>8</v>
      </c>
      <c r="B26" s="6" t="s">
        <v>214</v>
      </c>
      <c r="C26" s="6">
        <v>2219126</v>
      </c>
      <c r="D26" s="62" t="s">
        <v>114</v>
      </c>
      <c r="E26" s="6" t="s">
        <v>146</v>
      </c>
      <c r="F26" s="62" t="s">
        <v>52</v>
      </c>
      <c r="G26" s="6">
        <v>796</v>
      </c>
      <c r="H26" s="6" t="s">
        <v>36</v>
      </c>
      <c r="I26" s="6" t="s">
        <v>79</v>
      </c>
      <c r="J26" s="6">
        <v>452</v>
      </c>
      <c r="K26" s="85" t="s">
        <v>14</v>
      </c>
      <c r="L26" s="29">
        <v>500000</v>
      </c>
      <c r="M26" s="86" t="s">
        <v>86</v>
      </c>
      <c r="N26" s="7" t="s">
        <v>87</v>
      </c>
      <c r="O26" s="8" t="s">
        <v>20</v>
      </c>
      <c r="P26" s="8" t="s">
        <v>136</v>
      </c>
    </row>
    <row r="27" spans="1:16" s="10" customFormat="1" ht="38.25" customHeight="1" x14ac:dyDescent="0.2">
      <c r="A27" s="6">
        <v>9</v>
      </c>
      <c r="B27" s="6" t="s">
        <v>193</v>
      </c>
      <c r="C27" s="6">
        <v>7010020</v>
      </c>
      <c r="D27" s="62" t="s">
        <v>54</v>
      </c>
      <c r="E27" s="6" t="s">
        <v>146</v>
      </c>
      <c r="F27" s="62" t="s">
        <v>41</v>
      </c>
      <c r="G27" s="6">
        <v>13</v>
      </c>
      <c r="H27" s="6" t="s">
        <v>44</v>
      </c>
      <c r="I27" s="6" t="s">
        <v>79</v>
      </c>
      <c r="J27" s="6">
        <v>452</v>
      </c>
      <c r="K27" s="85" t="s">
        <v>14</v>
      </c>
      <c r="L27" s="29">
        <v>40051847.200000003</v>
      </c>
      <c r="M27" s="86" t="s">
        <v>86</v>
      </c>
      <c r="N27" s="7" t="s">
        <v>87</v>
      </c>
      <c r="O27" s="6" t="s">
        <v>19</v>
      </c>
      <c r="P27" s="6" t="s">
        <v>137</v>
      </c>
    </row>
    <row r="28" spans="1:16" s="10" customFormat="1" ht="36" customHeight="1" x14ac:dyDescent="0.2">
      <c r="A28" s="6">
        <v>10</v>
      </c>
      <c r="B28" s="6" t="s">
        <v>194</v>
      </c>
      <c r="C28" s="6">
        <v>6420090</v>
      </c>
      <c r="D28" s="62" t="s">
        <v>117</v>
      </c>
      <c r="E28" s="6" t="s">
        <v>146</v>
      </c>
      <c r="F28" s="62" t="s">
        <v>41</v>
      </c>
      <c r="G28" s="6">
        <v>13</v>
      </c>
      <c r="H28" s="6" t="s">
        <v>44</v>
      </c>
      <c r="I28" s="6" t="s">
        <v>79</v>
      </c>
      <c r="J28" s="6">
        <v>452</v>
      </c>
      <c r="K28" s="85" t="s">
        <v>14</v>
      </c>
      <c r="L28" s="56">
        <v>369000</v>
      </c>
      <c r="M28" s="86" t="s">
        <v>86</v>
      </c>
      <c r="N28" s="7" t="s">
        <v>87</v>
      </c>
      <c r="O28" s="6" t="s">
        <v>19</v>
      </c>
      <c r="P28" s="6" t="s">
        <v>137</v>
      </c>
    </row>
    <row r="29" spans="1:16" s="10" customFormat="1" ht="51.75" customHeight="1" x14ac:dyDescent="0.2">
      <c r="A29" s="6">
        <v>11</v>
      </c>
      <c r="B29" s="6" t="s">
        <v>195</v>
      </c>
      <c r="C29" s="6">
        <v>6020000</v>
      </c>
      <c r="D29" s="62" t="s">
        <v>118</v>
      </c>
      <c r="E29" s="6" t="s">
        <v>146</v>
      </c>
      <c r="F29" s="62" t="s">
        <v>41</v>
      </c>
      <c r="G29" s="6">
        <v>15</v>
      </c>
      <c r="H29" s="6" t="s">
        <v>50</v>
      </c>
      <c r="I29" s="6" t="s">
        <v>79</v>
      </c>
      <c r="J29" s="6">
        <v>452</v>
      </c>
      <c r="K29" s="85" t="s">
        <v>14</v>
      </c>
      <c r="L29" s="29">
        <v>648000</v>
      </c>
      <c r="M29" s="86" t="s">
        <v>86</v>
      </c>
      <c r="N29" s="7" t="s">
        <v>87</v>
      </c>
      <c r="O29" s="8" t="s">
        <v>18</v>
      </c>
      <c r="P29" s="8" t="s">
        <v>136</v>
      </c>
    </row>
    <row r="30" spans="1:16" s="10" customFormat="1" ht="43.5" customHeight="1" x14ac:dyDescent="0.2">
      <c r="A30" s="6">
        <v>12</v>
      </c>
      <c r="B30" s="6" t="s">
        <v>190</v>
      </c>
      <c r="C30" s="6">
        <v>6613000</v>
      </c>
      <c r="D30" s="62" t="s">
        <v>119</v>
      </c>
      <c r="E30" s="6" t="s">
        <v>146</v>
      </c>
      <c r="F30" s="62" t="s">
        <v>41</v>
      </c>
      <c r="G30" s="6">
        <v>13</v>
      </c>
      <c r="H30" s="6" t="s">
        <v>44</v>
      </c>
      <c r="I30" s="6" t="s">
        <v>79</v>
      </c>
      <c r="J30" s="6">
        <v>452</v>
      </c>
      <c r="K30" s="85" t="s">
        <v>14</v>
      </c>
      <c r="L30" s="29">
        <v>407000</v>
      </c>
      <c r="M30" s="86" t="s">
        <v>86</v>
      </c>
      <c r="N30" s="7" t="s">
        <v>87</v>
      </c>
      <c r="O30" s="6" t="s">
        <v>19</v>
      </c>
      <c r="P30" s="6" t="s">
        <v>137</v>
      </c>
    </row>
    <row r="31" spans="1:16" s="10" customFormat="1" ht="15.75" customHeight="1" x14ac:dyDescent="0.2">
      <c r="A31" s="131" t="s">
        <v>179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5"/>
      <c r="M31" s="132"/>
      <c r="N31" s="132"/>
      <c r="O31" s="132"/>
      <c r="P31" s="133"/>
    </row>
    <row r="32" spans="1:16" s="23" customFormat="1" ht="111.75" customHeight="1" x14ac:dyDescent="0.2">
      <c r="A32" s="6">
        <v>13</v>
      </c>
      <c r="B32" s="6" t="s">
        <v>197</v>
      </c>
      <c r="C32" s="6">
        <v>7260013</v>
      </c>
      <c r="D32" s="62" t="s">
        <v>122</v>
      </c>
      <c r="E32" s="6" t="s">
        <v>148</v>
      </c>
      <c r="F32" s="62" t="s">
        <v>41</v>
      </c>
      <c r="G32" s="6">
        <v>15</v>
      </c>
      <c r="H32" s="6" t="s">
        <v>50</v>
      </c>
      <c r="I32" s="6" t="s">
        <v>79</v>
      </c>
      <c r="J32" s="6">
        <v>452</v>
      </c>
      <c r="K32" s="6" t="s">
        <v>14</v>
      </c>
      <c r="L32" s="29">
        <v>220000</v>
      </c>
      <c r="M32" s="7" t="s">
        <v>84</v>
      </c>
      <c r="N32" s="7" t="s">
        <v>81</v>
      </c>
      <c r="O32" s="6" t="s">
        <v>20</v>
      </c>
      <c r="P32" s="6" t="s">
        <v>136</v>
      </c>
    </row>
    <row r="33" spans="1:16" s="23" customFormat="1" ht="48" x14ac:dyDescent="0.2">
      <c r="A33" s="6">
        <v>14</v>
      </c>
      <c r="B33" s="6" t="s">
        <v>188</v>
      </c>
      <c r="C33" s="6">
        <v>7430000</v>
      </c>
      <c r="D33" s="62" t="s">
        <v>112</v>
      </c>
      <c r="E33" s="6" t="s">
        <v>152</v>
      </c>
      <c r="F33" s="62" t="s">
        <v>41</v>
      </c>
      <c r="G33" s="6">
        <v>15</v>
      </c>
      <c r="H33" s="6" t="s">
        <v>50</v>
      </c>
      <c r="I33" s="6" t="s">
        <v>79</v>
      </c>
      <c r="J33" s="6">
        <v>452</v>
      </c>
      <c r="K33" s="6" t="s">
        <v>14</v>
      </c>
      <c r="L33" s="29">
        <v>840000</v>
      </c>
      <c r="M33" s="7" t="s">
        <v>84</v>
      </c>
      <c r="N33" s="7" t="s">
        <v>87</v>
      </c>
      <c r="O33" s="8" t="s">
        <v>19</v>
      </c>
      <c r="P33" s="8" t="s">
        <v>137</v>
      </c>
    </row>
    <row r="34" spans="1:16" s="23" customFormat="1" ht="39.75" customHeight="1" x14ac:dyDescent="0.2">
      <c r="A34" s="6">
        <v>15</v>
      </c>
      <c r="B34" s="6" t="s">
        <v>196</v>
      </c>
      <c r="C34" s="6">
        <v>9249020</v>
      </c>
      <c r="D34" s="62" t="s">
        <v>113</v>
      </c>
      <c r="E34" s="6" t="s">
        <v>146</v>
      </c>
      <c r="F34" s="62" t="s">
        <v>41</v>
      </c>
      <c r="G34" s="6">
        <v>13</v>
      </c>
      <c r="H34" s="6" t="s">
        <v>44</v>
      </c>
      <c r="I34" s="6" t="s">
        <v>79</v>
      </c>
      <c r="J34" s="6">
        <v>452</v>
      </c>
      <c r="K34" s="6" t="s">
        <v>14</v>
      </c>
      <c r="L34" s="29">
        <v>303000</v>
      </c>
      <c r="M34" s="7" t="s">
        <v>84</v>
      </c>
      <c r="N34" s="7" t="s">
        <v>84</v>
      </c>
      <c r="O34" s="8" t="s">
        <v>20</v>
      </c>
      <c r="P34" s="8" t="s">
        <v>136</v>
      </c>
    </row>
    <row r="35" spans="1:16" s="23" customFormat="1" ht="51" customHeight="1" x14ac:dyDescent="0.2">
      <c r="A35" s="6">
        <v>16</v>
      </c>
      <c r="B35" s="6" t="s">
        <v>197</v>
      </c>
      <c r="C35" s="6">
        <v>7260013</v>
      </c>
      <c r="D35" s="62" t="s">
        <v>126</v>
      </c>
      <c r="E35" s="6" t="s">
        <v>144</v>
      </c>
      <c r="F35" s="62" t="s">
        <v>52</v>
      </c>
      <c r="G35" s="6">
        <v>15</v>
      </c>
      <c r="H35" s="6" t="s">
        <v>50</v>
      </c>
      <c r="I35" s="6" t="s">
        <v>79</v>
      </c>
      <c r="J35" s="6">
        <v>452</v>
      </c>
      <c r="K35" s="6" t="s">
        <v>14</v>
      </c>
      <c r="L35" s="29">
        <v>3500000</v>
      </c>
      <c r="M35" s="7" t="s">
        <v>84</v>
      </c>
      <c r="N35" s="11" t="s">
        <v>40</v>
      </c>
      <c r="O35" s="22" t="s">
        <v>18</v>
      </c>
      <c r="P35" s="22" t="s">
        <v>136</v>
      </c>
    </row>
    <row r="36" spans="1:16" s="23" customFormat="1" ht="42.75" customHeight="1" x14ac:dyDescent="0.2">
      <c r="A36" s="6">
        <v>17</v>
      </c>
      <c r="B36" s="8" t="s">
        <v>17</v>
      </c>
      <c r="C36" s="8">
        <v>7260000</v>
      </c>
      <c r="D36" s="62" t="s">
        <v>123</v>
      </c>
      <c r="E36" s="6" t="s">
        <v>151</v>
      </c>
      <c r="F36" s="62" t="s">
        <v>52</v>
      </c>
      <c r="G36" s="6">
        <v>796</v>
      </c>
      <c r="H36" s="6" t="s">
        <v>36</v>
      </c>
      <c r="I36" s="6" t="s">
        <v>79</v>
      </c>
      <c r="J36" s="6">
        <v>452</v>
      </c>
      <c r="K36" s="6" t="s">
        <v>14</v>
      </c>
      <c r="L36" s="29">
        <v>1700000</v>
      </c>
      <c r="M36" s="7" t="s">
        <v>84</v>
      </c>
      <c r="N36" s="7" t="s">
        <v>89</v>
      </c>
      <c r="O36" s="6" t="s">
        <v>20</v>
      </c>
      <c r="P36" s="6" t="s">
        <v>136</v>
      </c>
    </row>
    <row r="37" spans="1:16" s="23" customFormat="1" ht="36" x14ac:dyDescent="0.2">
      <c r="A37" s="6">
        <v>18</v>
      </c>
      <c r="B37" s="8" t="s">
        <v>197</v>
      </c>
      <c r="C37" s="8">
        <v>7260000</v>
      </c>
      <c r="D37" s="62" t="s">
        <v>124</v>
      </c>
      <c r="E37" s="6" t="s">
        <v>151</v>
      </c>
      <c r="F37" s="62" t="s">
        <v>52</v>
      </c>
      <c r="G37" s="6" t="s">
        <v>15</v>
      </c>
      <c r="H37" s="6" t="s">
        <v>142</v>
      </c>
      <c r="I37" s="6" t="s">
        <v>79</v>
      </c>
      <c r="J37" s="6">
        <v>452</v>
      </c>
      <c r="K37" s="6" t="s">
        <v>14</v>
      </c>
      <c r="L37" s="29" t="s">
        <v>125</v>
      </c>
      <c r="M37" s="7" t="s">
        <v>84</v>
      </c>
      <c r="N37" s="7" t="s">
        <v>89</v>
      </c>
      <c r="O37" s="6" t="s">
        <v>20</v>
      </c>
      <c r="P37" s="6" t="s">
        <v>136</v>
      </c>
    </row>
    <row r="38" spans="1:16" s="23" customFormat="1" ht="48" x14ac:dyDescent="0.2">
      <c r="A38" s="6">
        <v>19</v>
      </c>
      <c r="B38" s="8" t="s">
        <v>188</v>
      </c>
      <c r="C38" s="8">
        <v>7430000</v>
      </c>
      <c r="D38" s="62" t="s">
        <v>127</v>
      </c>
      <c r="E38" s="6" t="s">
        <v>152</v>
      </c>
      <c r="F38" s="62" t="s">
        <v>52</v>
      </c>
      <c r="G38" s="6">
        <v>15</v>
      </c>
      <c r="H38" s="6" t="s">
        <v>50</v>
      </c>
      <c r="I38" s="6" t="s">
        <v>79</v>
      </c>
      <c r="J38" s="6">
        <v>452</v>
      </c>
      <c r="K38" s="6" t="s">
        <v>14</v>
      </c>
      <c r="L38" s="29">
        <v>1080398</v>
      </c>
      <c r="M38" s="7" t="s">
        <v>84</v>
      </c>
      <c r="N38" s="7" t="s">
        <v>83</v>
      </c>
      <c r="O38" s="6" t="s">
        <v>19</v>
      </c>
      <c r="P38" s="6" t="s">
        <v>137</v>
      </c>
    </row>
    <row r="39" spans="1:16" s="23" customFormat="1" ht="98.25" customHeight="1" x14ac:dyDescent="0.2">
      <c r="A39" s="6">
        <v>20</v>
      </c>
      <c r="B39" s="6" t="s">
        <v>197</v>
      </c>
      <c r="C39" s="6">
        <v>7260013</v>
      </c>
      <c r="D39" s="62" t="s">
        <v>128</v>
      </c>
      <c r="E39" s="6" t="s">
        <v>148</v>
      </c>
      <c r="F39" s="62" t="s">
        <v>41</v>
      </c>
      <c r="G39" s="6">
        <v>15</v>
      </c>
      <c r="H39" s="6" t="s">
        <v>50</v>
      </c>
      <c r="I39" s="6" t="s">
        <v>79</v>
      </c>
      <c r="J39" s="6">
        <v>452</v>
      </c>
      <c r="K39" s="6" t="s">
        <v>14</v>
      </c>
      <c r="L39" s="29">
        <v>180000</v>
      </c>
      <c r="M39" s="7" t="s">
        <v>84</v>
      </c>
      <c r="N39" s="7" t="s">
        <v>81</v>
      </c>
      <c r="O39" s="6" t="s">
        <v>20</v>
      </c>
      <c r="P39" s="6" t="s">
        <v>136</v>
      </c>
    </row>
    <row r="40" spans="1:16" s="23" customFormat="1" ht="50.25" customHeight="1" x14ac:dyDescent="0.2">
      <c r="A40" s="6">
        <v>21</v>
      </c>
      <c r="B40" s="2" t="s">
        <v>215</v>
      </c>
      <c r="C40" s="2">
        <v>2221690</v>
      </c>
      <c r="D40" s="17" t="s">
        <v>51</v>
      </c>
      <c r="E40" s="2" t="s">
        <v>146</v>
      </c>
      <c r="F40" s="17" t="s">
        <v>41</v>
      </c>
      <c r="G40" s="2">
        <v>796</v>
      </c>
      <c r="H40" s="2" t="s">
        <v>36</v>
      </c>
      <c r="I40" s="2" t="s">
        <v>79</v>
      </c>
      <c r="J40" s="2">
        <v>452</v>
      </c>
      <c r="K40" s="2" t="s">
        <v>14</v>
      </c>
      <c r="L40" s="29">
        <v>126000</v>
      </c>
      <c r="M40" s="7" t="s">
        <v>84</v>
      </c>
      <c r="N40" s="7" t="s">
        <v>89</v>
      </c>
      <c r="O40" s="18" t="s">
        <v>20</v>
      </c>
      <c r="P40" s="18" t="s">
        <v>136</v>
      </c>
    </row>
    <row r="41" spans="1:16" s="23" customFormat="1" ht="49.5" customHeight="1" x14ac:dyDescent="0.2">
      <c r="A41" s="6">
        <v>22</v>
      </c>
      <c r="B41" s="6" t="s">
        <v>196</v>
      </c>
      <c r="C41" s="6">
        <v>9249020</v>
      </c>
      <c r="D41" s="62" t="s">
        <v>129</v>
      </c>
      <c r="E41" s="6" t="s">
        <v>152</v>
      </c>
      <c r="F41" s="62" t="s">
        <v>41</v>
      </c>
      <c r="G41" s="6">
        <v>13</v>
      </c>
      <c r="H41" s="6" t="s">
        <v>44</v>
      </c>
      <c r="I41" s="6" t="s">
        <v>79</v>
      </c>
      <c r="J41" s="6">
        <v>452</v>
      </c>
      <c r="K41" s="6" t="s">
        <v>14</v>
      </c>
      <c r="L41" s="29">
        <v>257476</v>
      </c>
      <c r="M41" s="7" t="s">
        <v>84</v>
      </c>
      <c r="N41" s="7" t="s">
        <v>84</v>
      </c>
      <c r="O41" s="6" t="s">
        <v>19</v>
      </c>
      <c r="P41" s="6" t="s">
        <v>137</v>
      </c>
    </row>
    <row r="42" spans="1:16" s="23" customFormat="1" ht="14.25" customHeight="1" x14ac:dyDescent="0.2">
      <c r="A42" s="131" t="s">
        <v>180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</row>
    <row r="43" spans="1:16" s="23" customFormat="1" ht="89.25" customHeight="1" x14ac:dyDescent="0.2">
      <c r="A43" s="2">
        <v>23</v>
      </c>
      <c r="B43" s="6" t="s">
        <v>197</v>
      </c>
      <c r="C43" s="6">
        <v>7260013</v>
      </c>
      <c r="D43" s="17" t="s">
        <v>130</v>
      </c>
      <c r="E43" s="2" t="s">
        <v>144</v>
      </c>
      <c r="F43" s="17" t="s">
        <v>41</v>
      </c>
      <c r="G43" s="2">
        <v>15</v>
      </c>
      <c r="H43" s="2" t="s">
        <v>50</v>
      </c>
      <c r="I43" s="2" t="s">
        <v>79</v>
      </c>
      <c r="J43" s="2">
        <v>452</v>
      </c>
      <c r="K43" s="2" t="s">
        <v>14</v>
      </c>
      <c r="L43" s="29">
        <v>840000</v>
      </c>
      <c r="M43" s="16" t="s">
        <v>84</v>
      </c>
      <c r="N43" s="16" t="s">
        <v>80</v>
      </c>
      <c r="O43" s="2" t="s">
        <v>20</v>
      </c>
      <c r="P43" s="6" t="s">
        <v>136</v>
      </c>
    </row>
    <row r="44" spans="1:16" s="23" customFormat="1" ht="36.75" customHeight="1" x14ac:dyDescent="0.2">
      <c r="A44" s="2">
        <v>24</v>
      </c>
      <c r="B44" s="2" t="s">
        <v>198</v>
      </c>
      <c r="C44" s="2">
        <v>6023000</v>
      </c>
      <c r="D44" s="17" t="s">
        <v>138</v>
      </c>
      <c r="E44" s="2" t="s">
        <v>145</v>
      </c>
      <c r="F44" s="17" t="s">
        <v>41</v>
      </c>
      <c r="G44" s="2">
        <v>13</v>
      </c>
      <c r="H44" s="2" t="s">
        <v>44</v>
      </c>
      <c r="I44" s="2" t="s">
        <v>79</v>
      </c>
      <c r="J44" s="2">
        <v>452</v>
      </c>
      <c r="K44" s="2" t="s">
        <v>14</v>
      </c>
      <c r="L44" s="29">
        <v>692000</v>
      </c>
      <c r="M44" s="16" t="s">
        <v>81</v>
      </c>
      <c r="N44" s="16" t="s">
        <v>82</v>
      </c>
      <c r="O44" s="2" t="s">
        <v>19</v>
      </c>
      <c r="P44" s="6" t="s">
        <v>137</v>
      </c>
    </row>
    <row r="45" spans="1:16" s="23" customFormat="1" ht="40.5" customHeight="1" x14ac:dyDescent="0.2">
      <c r="A45" s="2">
        <v>25</v>
      </c>
      <c r="B45" s="6" t="s">
        <v>198</v>
      </c>
      <c r="C45" s="6">
        <v>6023000</v>
      </c>
      <c r="D45" s="17" t="s">
        <v>139</v>
      </c>
      <c r="E45" s="2" t="s">
        <v>146</v>
      </c>
      <c r="F45" s="17" t="s">
        <v>41</v>
      </c>
      <c r="G45" s="2">
        <v>13</v>
      </c>
      <c r="H45" s="2" t="s">
        <v>44</v>
      </c>
      <c r="I45" s="2" t="s">
        <v>79</v>
      </c>
      <c r="J45" s="2">
        <v>452</v>
      </c>
      <c r="K45" s="2" t="s">
        <v>14</v>
      </c>
      <c r="L45" s="29">
        <v>142000</v>
      </c>
      <c r="M45" s="16" t="s">
        <v>81</v>
      </c>
      <c r="N45" s="16" t="s">
        <v>82</v>
      </c>
      <c r="O45" s="18" t="s">
        <v>18</v>
      </c>
      <c r="P45" s="8" t="s">
        <v>136</v>
      </c>
    </row>
    <row r="46" spans="1:16" s="23" customFormat="1" ht="36" x14ac:dyDescent="0.2">
      <c r="A46" s="2">
        <v>26</v>
      </c>
      <c r="B46" s="55" t="s">
        <v>200</v>
      </c>
      <c r="C46" s="6">
        <v>2200000</v>
      </c>
      <c r="D46" s="17" t="s">
        <v>53</v>
      </c>
      <c r="E46" s="6" t="s">
        <v>146</v>
      </c>
      <c r="F46" s="62" t="s">
        <v>52</v>
      </c>
      <c r="G46" s="6">
        <v>15</v>
      </c>
      <c r="H46" s="6" t="s">
        <v>50</v>
      </c>
      <c r="I46" s="6" t="s">
        <v>79</v>
      </c>
      <c r="J46" s="6">
        <v>452</v>
      </c>
      <c r="K46" s="6" t="s">
        <v>14</v>
      </c>
      <c r="L46" s="29">
        <v>143000</v>
      </c>
      <c r="M46" s="16" t="s">
        <v>81</v>
      </c>
      <c r="N46" s="7" t="s">
        <v>82</v>
      </c>
      <c r="O46" s="6" t="s">
        <v>20</v>
      </c>
      <c r="P46" s="6" t="s">
        <v>136</v>
      </c>
    </row>
    <row r="47" spans="1:16" s="23" customFormat="1" ht="12" customHeight="1" x14ac:dyDescent="0.2">
      <c r="A47" s="67" t="s">
        <v>219</v>
      </c>
      <c r="B47" s="68"/>
      <c r="C47" s="69"/>
      <c r="D47" s="70"/>
      <c r="E47" s="69"/>
      <c r="F47" s="70"/>
      <c r="G47" s="69"/>
      <c r="H47" s="69"/>
      <c r="I47" s="69"/>
      <c r="J47" s="69"/>
      <c r="K47" s="69"/>
      <c r="L47" s="71">
        <f>SUM(L43:L46)</f>
        <v>1817000</v>
      </c>
      <c r="M47" s="66"/>
      <c r="N47" s="66"/>
      <c r="O47" s="65"/>
      <c r="P47" s="32"/>
    </row>
    <row r="48" spans="1:16" s="23" customFormat="1" ht="14.25" customHeight="1" x14ac:dyDescent="0.2">
      <c r="A48" s="136" t="s">
        <v>181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8"/>
    </row>
    <row r="49" spans="1:16" ht="55.5" customHeight="1" x14ac:dyDescent="0.2">
      <c r="A49" s="2">
        <v>27</v>
      </c>
      <c r="B49" s="22" t="s">
        <v>197</v>
      </c>
      <c r="C49" s="2">
        <v>7241000</v>
      </c>
      <c r="D49" s="17" t="s">
        <v>216</v>
      </c>
      <c r="E49" s="2" t="s">
        <v>148</v>
      </c>
      <c r="F49" s="17" t="s">
        <v>41</v>
      </c>
      <c r="G49" s="2">
        <v>15</v>
      </c>
      <c r="H49" s="2" t="s">
        <v>50</v>
      </c>
      <c r="I49" s="2" t="s">
        <v>79</v>
      </c>
      <c r="J49" s="2">
        <v>452</v>
      </c>
      <c r="K49" s="2" t="s">
        <v>14</v>
      </c>
      <c r="L49" s="29">
        <v>150000</v>
      </c>
      <c r="M49" s="16" t="s">
        <v>233</v>
      </c>
      <c r="N49" s="16" t="s">
        <v>93</v>
      </c>
      <c r="O49" s="2" t="s">
        <v>20</v>
      </c>
      <c r="P49" s="2" t="s">
        <v>136</v>
      </c>
    </row>
    <row r="50" spans="1:16" s="23" customFormat="1" ht="36" x14ac:dyDescent="0.2">
      <c r="A50" s="2">
        <v>28</v>
      </c>
      <c r="B50" s="6" t="s">
        <v>203</v>
      </c>
      <c r="C50" s="2">
        <v>7260000</v>
      </c>
      <c r="D50" s="17" t="s">
        <v>166</v>
      </c>
      <c r="E50" s="2" t="s">
        <v>151</v>
      </c>
      <c r="F50" s="17" t="s">
        <v>52</v>
      </c>
      <c r="G50" s="2" t="s">
        <v>15</v>
      </c>
      <c r="H50" s="2" t="s">
        <v>142</v>
      </c>
      <c r="I50" s="2" t="s">
        <v>79</v>
      </c>
      <c r="J50" s="2">
        <v>452</v>
      </c>
      <c r="K50" s="2" t="s">
        <v>14</v>
      </c>
      <c r="L50" s="29">
        <v>2492600</v>
      </c>
      <c r="M50" s="16" t="s">
        <v>154</v>
      </c>
      <c r="N50" s="16" t="s">
        <v>93</v>
      </c>
      <c r="O50" s="2" t="s">
        <v>20</v>
      </c>
      <c r="P50" s="2" t="s">
        <v>136</v>
      </c>
    </row>
    <row r="51" spans="1:16" s="23" customFormat="1" ht="51" customHeight="1" x14ac:dyDescent="0.2">
      <c r="A51" s="2">
        <v>29</v>
      </c>
      <c r="B51" s="6" t="s">
        <v>191</v>
      </c>
      <c r="C51" s="6">
        <v>8090000</v>
      </c>
      <c r="D51" s="17" t="s">
        <v>234</v>
      </c>
      <c r="E51" s="2" t="s">
        <v>147</v>
      </c>
      <c r="F51" s="17" t="s">
        <v>41</v>
      </c>
      <c r="G51" s="2">
        <v>13</v>
      </c>
      <c r="H51" s="2" t="s">
        <v>44</v>
      </c>
      <c r="I51" s="2" t="s">
        <v>79</v>
      </c>
      <c r="J51" s="2">
        <v>452</v>
      </c>
      <c r="K51" s="2" t="s">
        <v>14</v>
      </c>
      <c r="L51" s="29">
        <v>130000</v>
      </c>
      <c r="M51" s="16" t="s">
        <v>233</v>
      </c>
      <c r="N51" s="16" t="s">
        <v>93</v>
      </c>
      <c r="O51" s="2" t="s">
        <v>19</v>
      </c>
      <c r="P51" s="2" t="s">
        <v>137</v>
      </c>
    </row>
    <row r="52" spans="1:16" s="23" customFormat="1" ht="67.5" customHeight="1" x14ac:dyDescent="0.2">
      <c r="A52" s="2">
        <v>30</v>
      </c>
      <c r="B52" s="2" t="s">
        <v>198</v>
      </c>
      <c r="C52" s="2">
        <v>3222303</v>
      </c>
      <c r="D52" s="17" t="s">
        <v>228</v>
      </c>
      <c r="E52" s="2" t="s">
        <v>146</v>
      </c>
      <c r="F52" s="17" t="s">
        <v>52</v>
      </c>
      <c r="G52" s="2">
        <v>13</v>
      </c>
      <c r="H52" s="2" t="s">
        <v>44</v>
      </c>
      <c r="I52" s="2" t="s">
        <v>79</v>
      </c>
      <c r="J52" s="2">
        <v>452</v>
      </c>
      <c r="K52" s="2" t="s">
        <v>14</v>
      </c>
      <c r="L52" s="29">
        <v>47000000</v>
      </c>
      <c r="M52" s="16" t="s">
        <v>233</v>
      </c>
      <c r="N52" s="16" t="s">
        <v>93</v>
      </c>
      <c r="O52" s="2" t="s">
        <v>19</v>
      </c>
      <c r="P52" s="2" t="s">
        <v>137</v>
      </c>
    </row>
    <row r="53" spans="1:16" s="23" customFormat="1" ht="63" customHeight="1" x14ac:dyDescent="0.2">
      <c r="A53" s="2">
        <v>31</v>
      </c>
      <c r="B53" s="6" t="s">
        <v>199</v>
      </c>
      <c r="C53" s="6">
        <v>6350112</v>
      </c>
      <c r="D53" s="17" t="s">
        <v>140</v>
      </c>
      <c r="E53" s="6" t="s">
        <v>146</v>
      </c>
      <c r="F53" s="62" t="s">
        <v>41</v>
      </c>
      <c r="G53" s="6">
        <v>13</v>
      </c>
      <c r="H53" s="6" t="s">
        <v>44</v>
      </c>
      <c r="I53" s="6" t="s">
        <v>79</v>
      </c>
      <c r="J53" s="6">
        <v>452</v>
      </c>
      <c r="K53" s="6" t="s">
        <v>14</v>
      </c>
      <c r="L53" s="29">
        <v>7162773</v>
      </c>
      <c r="M53" s="16" t="s">
        <v>154</v>
      </c>
      <c r="N53" s="16" t="s">
        <v>93</v>
      </c>
      <c r="O53" s="6" t="s">
        <v>16</v>
      </c>
      <c r="P53" s="6" t="s">
        <v>136</v>
      </c>
    </row>
    <row r="54" spans="1:16" s="23" customFormat="1" ht="36" x14ac:dyDescent="0.2">
      <c r="A54" s="2">
        <v>32</v>
      </c>
      <c r="B54" s="61" t="s">
        <v>35</v>
      </c>
      <c r="C54" s="2">
        <v>7430000</v>
      </c>
      <c r="D54" s="72" t="s">
        <v>105</v>
      </c>
      <c r="E54" s="60" t="s">
        <v>152</v>
      </c>
      <c r="F54" s="17" t="s">
        <v>39</v>
      </c>
      <c r="G54" s="2">
        <v>13</v>
      </c>
      <c r="H54" s="2" t="s">
        <v>44</v>
      </c>
      <c r="I54" s="2" t="s">
        <v>79</v>
      </c>
      <c r="J54" s="2">
        <v>452</v>
      </c>
      <c r="K54" s="2" t="s">
        <v>14</v>
      </c>
      <c r="L54" s="29">
        <v>100000</v>
      </c>
      <c r="M54" s="16" t="s">
        <v>154</v>
      </c>
      <c r="N54" s="16" t="s">
        <v>93</v>
      </c>
      <c r="O54" s="29" t="s">
        <v>18</v>
      </c>
      <c r="P54" s="29" t="s">
        <v>136</v>
      </c>
    </row>
    <row r="55" spans="1:16" s="23" customFormat="1" ht="36" x14ac:dyDescent="0.2">
      <c r="A55" s="2">
        <v>33</v>
      </c>
      <c r="B55" s="2" t="s">
        <v>17</v>
      </c>
      <c r="C55" s="2">
        <v>6512835</v>
      </c>
      <c r="D55" s="17" t="s">
        <v>104</v>
      </c>
      <c r="E55" s="2" t="s">
        <v>152</v>
      </c>
      <c r="F55" s="17" t="s">
        <v>41</v>
      </c>
      <c r="G55" s="2">
        <v>15</v>
      </c>
      <c r="H55" s="2" t="s">
        <v>50</v>
      </c>
      <c r="I55" s="2" t="s">
        <v>79</v>
      </c>
      <c r="J55" s="2">
        <v>452</v>
      </c>
      <c r="K55" s="2" t="s">
        <v>14</v>
      </c>
      <c r="L55" s="29">
        <v>250000</v>
      </c>
      <c r="M55" s="16" t="s">
        <v>154</v>
      </c>
      <c r="N55" s="16" t="s">
        <v>93</v>
      </c>
      <c r="O55" s="57" t="s">
        <v>18</v>
      </c>
      <c r="P55" s="57" t="s">
        <v>136</v>
      </c>
    </row>
    <row r="56" spans="1:16" s="23" customFormat="1" ht="63" customHeight="1" x14ac:dyDescent="0.2">
      <c r="A56" s="2">
        <v>34</v>
      </c>
      <c r="B56" s="6" t="s">
        <v>197</v>
      </c>
      <c r="C56" s="6">
        <v>7260013</v>
      </c>
      <c r="D56" s="17" t="s">
        <v>106</v>
      </c>
      <c r="E56" s="6" t="s">
        <v>150</v>
      </c>
      <c r="F56" s="62" t="s">
        <v>41</v>
      </c>
      <c r="G56" s="6">
        <v>15</v>
      </c>
      <c r="H56" s="6" t="s">
        <v>50</v>
      </c>
      <c r="I56" s="6" t="s">
        <v>79</v>
      </c>
      <c r="J56" s="6">
        <v>452</v>
      </c>
      <c r="K56" s="6" t="s">
        <v>14</v>
      </c>
      <c r="L56" s="29">
        <v>300000</v>
      </c>
      <c r="M56" s="16" t="s">
        <v>154</v>
      </c>
      <c r="N56" s="16" t="s">
        <v>93</v>
      </c>
      <c r="O56" s="6" t="s">
        <v>19</v>
      </c>
      <c r="P56" s="6" t="s">
        <v>137</v>
      </c>
    </row>
    <row r="57" spans="1:16" s="23" customFormat="1" ht="48" x14ac:dyDescent="0.2">
      <c r="A57" s="2">
        <v>35</v>
      </c>
      <c r="B57" s="2" t="s">
        <v>197</v>
      </c>
      <c r="C57" s="2">
        <v>7260013</v>
      </c>
      <c r="D57" s="89" t="s">
        <v>224</v>
      </c>
      <c r="E57" s="2" t="s">
        <v>223</v>
      </c>
      <c r="F57" s="17" t="s">
        <v>52</v>
      </c>
      <c r="G57" s="2">
        <v>15</v>
      </c>
      <c r="H57" s="3" t="s">
        <v>50</v>
      </c>
      <c r="I57" s="2" t="s">
        <v>79</v>
      </c>
      <c r="J57" s="2">
        <v>452</v>
      </c>
      <c r="K57" s="2" t="s">
        <v>14</v>
      </c>
      <c r="L57" s="59">
        <v>100000</v>
      </c>
      <c r="M57" s="16" t="s">
        <v>154</v>
      </c>
      <c r="N57" s="16" t="s">
        <v>93</v>
      </c>
      <c r="O57" s="2" t="s">
        <v>19</v>
      </c>
      <c r="P57" s="2" t="s">
        <v>137</v>
      </c>
    </row>
    <row r="58" spans="1:16" s="23" customFormat="1" ht="48" x14ac:dyDescent="0.2">
      <c r="A58" s="2">
        <v>36</v>
      </c>
      <c r="B58" s="2" t="s">
        <v>197</v>
      </c>
      <c r="C58" s="2">
        <v>7241000</v>
      </c>
      <c r="D58" s="17" t="s">
        <v>70</v>
      </c>
      <c r="E58" s="2" t="s">
        <v>150</v>
      </c>
      <c r="F58" s="17" t="s">
        <v>52</v>
      </c>
      <c r="G58" s="15">
        <v>15</v>
      </c>
      <c r="H58" s="3" t="s">
        <v>50</v>
      </c>
      <c r="I58" s="2" t="s">
        <v>79</v>
      </c>
      <c r="J58" s="2">
        <v>452</v>
      </c>
      <c r="K58" s="2" t="s">
        <v>14</v>
      </c>
      <c r="L58" s="59">
        <v>256000</v>
      </c>
      <c r="M58" s="16" t="s">
        <v>154</v>
      </c>
      <c r="N58" s="16" t="s">
        <v>93</v>
      </c>
      <c r="O58" s="2" t="s">
        <v>19</v>
      </c>
      <c r="P58" s="32" t="s">
        <v>137</v>
      </c>
    </row>
    <row r="59" spans="1:16" s="23" customFormat="1" ht="48" x14ac:dyDescent="0.2">
      <c r="A59" s="2">
        <v>37</v>
      </c>
      <c r="B59" s="6" t="s">
        <v>197</v>
      </c>
      <c r="C59" s="2">
        <v>7260013</v>
      </c>
      <c r="D59" s="17" t="s">
        <v>95</v>
      </c>
      <c r="E59" s="2" t="s">
        <v>150</v>
      </c>
      <c r="F59" s="17" t="s">
        <v>52</v>
      </c>
      <c r="G59" s="2">
        <v>15</v>
      </c>
      <c r="H59" s="2" t="s">
        <v>50</v>
      </c>
      <c r="I59" s="2" t="s">
        <v>79</v>
      </c>
      <c r="J59" s="2">
        <v>452</v>
      </c>
      <c r="K59" s="2" t="s">
        <v>14</v>
      </c>
      <c r="L59" s="29">
        <v>4500000</v>
      </c>
      <c r="M59" s="16" t="s">
        <v>154</v>
      </c>
      <c r="N59" s="16" t="s">
        <v>93</v>
      </c>
      <c r="O59" s="2" t="s">
        <v>19</v>
      </c>
      <c r="P59" s="2" t="s">
        <v>137</v>
      </c>
    </row>
    <row r="60" spans="1:16" s="23" customFormat="1" ht="36" x14ac:dyDescent="0.2">
      <c r="A60" s="2">
        <v>38</v>
      </c>
      <c r="B60" s="2" t="s">
        <v>17</v>
      </c>
      <c r="C60" s="2">
        <v>6512835</v>
      </c>
      <c r="D60" s="17" t="s">
        <v>103</v>
      </c>
      <c r="E60" s="2" t="s">
        <v>152</v>
      </c>
      <c r="F60" s="17" t="s">
        <v>41</v>
      </c>
      <c r="G60" s="2" t="s">
        <v>15</v>
      </c>
      <c r="H60" s="2" t="s">
        <v>142</v>
      </c>
      <c r="I60" s="2" t="s">
        <v>79</v>
      </c>
      <c r="J60" s="2">
        <v>452</v>
      </c>
      <c r="K60" s="2" t="s">
        <v>14</v>
      </c>
      <c r="L60" s="56">
        <v>1190000</v>
      </c>
      <c r="M60" s="16" t="s">
        <v>154</v>
      </c>
      <c r="N60" s="16" t="s">
        <v>93</v>
      </c>
      <c r="O60" s="2" t="s">
        <v>18</v>
      </c>
      <c r="P60" s="2" t="s">
        <v>136</v>
      </c>
    </row>
    <row r="61" spans="1:16" s="23" customFormat="1" ht="36" x14ac:dyDescent="0.2">
      <c r="A61" s="2">
        <v>39</v>
      </c>
      <c r="B61" s="6" t="s">
        <v>205</v>
      </c>
      <c r="C61" s="6">
        <v>7413023</v>
      </c>
      <c r="D61" s="17" t="s">
        <v>155</v>
      </c>
      <c r="E61" s="6" t="s">
        <v>147</v>
      </c>
      <c r="F61" s="62" t="s">
        <v>41</v>
      </c>
      <c r="G61" s="6">
        <v>13</v>
      </c>
      <c r="H61" s="6" t="s">
        <v>44</v>
      </c>
      <c r="I61" s="6" t="s">
        <v>79</v>
      </c>
      <c r="J61" s="6">
        <v>452</v>
      </c>
      <c r="K61" s="6" t="s">
        <v>14</v>
      </c>
      <c r="L61" s="29">
        <v>183608</v>
      </c>
      <c r="M61" s="16" t="s">
        <v>233</v>
      </c>
      <c r="N61" s="16" t="s">
        <v>93</v>
      </c>
      <c r="O61" s="6" t="s">
        <v>20</v>
      </c>
      <c r="P61" s="6" t="s">
        <v>137</v>
      </c>
    </row>
    <row r="62" spans="1:16" s="23" customFormat="1" ht="48" x14ac:dyDescent="0.2">
      <c r="A62" s="2">
        <v>40</v>
      </c>
      <c r="B62" s="6" t="s">
        <v>239</v>
      </c>
      <c r="C62" s="6">
        <v>7220024</v>
      </c>
      <c r="D62" s="17" t="s">
        <v>238</v>
      </c>
      <c r="E62" s="6"/>
      <c r="F62" s="62" t="s">
        <v>41</v>
      </c>
      <c r="G62" s="6">
        <v>13</v>
      </c>
      <c r="H62" s="6" t="s">
        <v>44</v>
      </c>
      <c r="I62" s="6" t="s">
        <v>79</v>
      </c>
      <c r="J62" s="6">
        <v>452</v>
      </c>
      <c r="K62" s="6" t="s">
        <v>14</v>
      </c>
      <c r="L62" s="29">
        <v>118000</v>
      </c>
      <c r="M62" s="16" t="s">
        <v>233</v>
      </c>
      <c r="N62" s="16" t="s">
        <v>91</v>
      </c>
      <c r="O62" s="2" t="s">
        <v>19</v>
      </c>
      <c r="P62" s="6" t="s">
        <v>137</v>
      </c>
    </row>
    <row r="63" spans="1:16" s="23" customFormat="1" ht="51" customHeight="1" x14ac:dyDescent="0.2">
      <c r="A63" s="2">
        <v>41</v>
      </c>
      <c r="B63" s="6" t="s">
        <v>204</v>
      </c>
      <c r="C63" s="6">
        <v>5239090</v>
      </c>
      <c r="D63" s="17" t="s">
        <v>159</v>
      </c>
      <c r="E63" s="2" t="s">
        <v>151</v>
      </c>
      <c r="F63" s="17" t="s">
        <v>41</v>
      </c>
      <c r="G63" s="2">
        <v>796</v>
      </c>
      <c r="H63" s="2" t="s">
        <v>36</v>
      </c>
      <c r="I63" s="2" t="s">
        <v>79</v>
      </c>
      <c r="J63" s="2">
        <v>452</v>
      </c>
      <c r="K63" s="2" t="s">
        <v>14</v>
      </c>
      <c r="L63" s="29">
        <v>160000</v>
      </c>
      <c r="M63" s="16" t="s">
        <v>154</v>
      </c>
      <c r="N63" s="16" t="s">
        <v>93</v>
      </c>
      <c r="O63" s="2" t="s">
        <v>20</v>
      </c>
      <c r="P63" s="6" t="s">
        <v>136</v>
      </c>
    </row>
    <row r="64" spans="1:16" s="23" customFormat="1" ht="17.25" customHeight="1" x14ac:dyDescent="0.2">
      <c r="A64" s="131" t="s">
        <v>182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3"/>
    </row>
    <row r="65" spans="1:16" s="19" customFormat="1" ht="39.75" customHeight="1" x14ac:dyDescent="0.2">
      <c r="A65" s="2">
        <v>42</v>
      </c>
      <c r="B65" s="2" t="s">
        <v>197</v>
      </c>
      <c r="C65" s="2">
        <v>7260013</v>
      </c>
      <c r="D65" s="17" t="s">
        <v>60</v>
      </c>
      <c r="E65" s="2" t="s">
        <v>149</v>
      </c>
      <c r="F65" s="17" t="s">
        <v>41</v>
      </c>
      <c r="G65" s="2">
        <v>15</v>
      </c>
      <c r="H65" s="2" t="s">
        <v>50</v>
      </c>
      <c r="I65" s="2" t="s">
        <v>79</v>
      </c>
      <c r="J65" s="2">
        <v>452</v>
      </c>
      <c r="K65" s="2" t="s">
        <v>14</v>
      </c>
      <c r="L65" s="29">
        <v>800000</v>
      </c>
      <c r="M65" s="16" t="s">
        <v>89</v>
      </c>
      <c r="N65" s="16" t="s">
        <v>91</v>
      </c>
      <c r="O65" s="2" t="s">
        <v>20</v>
      </c>
      <c r="P65" s="2" t="s">
        <v>136</v>
      </c>
    </row>
    <row r="66" spans="1:16" s="23" customFormat="1" ht="48" x14ac:dyDescent="0.2">
      <c r="A66" s="2">
        <v>43</v>
      </c>
      <c r="B66" s="2" t="s">
        <v>201</v>
      </c>
      <c r="C66" s="2">
        <v>7210000</v>
      </c>
      <c r="D66" s="17" t="s">
        <v>58</v>
      </c>
      <c r="E66" s="2" t="s">
        <v>158</v>
      </c>
      <c r="F66" s="17" t="s">
        <v>52</v>
      </c>
      <c r="G66" s="2">
        <v>13</v>
      </c>
      <c r="H66" s="2" t="s">
        <v>44</v>
      </c>
      <c r="I66" s="2" t="s">
        <v>79</v>
      </c>
      <c r="J66" s="2">
        <v>452</v>
      </c>
      <c r="K66" s="2" t="s">
        <v>14</v>
      </c>
      <c r="L66" s="29">
        <v>57230956</v>
      </c>
      <c r="M66" s="16" t="s">
        <v>89</v>
      </c>
      <c r="N66" s="16" t="s">
        <v>91</v>
      </c>
      <c r="O66" s="2" t="s">
        <v>19</v>
      </c>
      <c r="P66" s="2" t="s">
        <v>137</v>
      </c>
    </row>
    <row r="67" spans="1:16" s="23" customFormat="1" ht="36" x14ac:dyDescent="0.2">
      <c r="A67" s="2">
        <v>44</v>
      </c>
      <c r="B67" s="6" t="s">
        <v>204</v>
      </c>
      <c r="C67" s="6">
        <v>5239090</v>
      </c>
      <c r="D67" s="17" t="s">
        <v>62</v>
      </c>
      <c r="E67" s="2" t="s">
        <v>151</v>
      </c>
      <c r="F67" s="17" t="s">
        <v>41</v>
      </c>
      <c r="G67" s="2">
        <v>15</v>
      </c>
      <c r="H67" s="2" t="s">
        <v>50</v>
      </c>
      <c r="I67" s="2" t="s">
        <v>79</v>
      </c>
      <c r="J67" s="2">
        <v>452</v>
      </c>
      <c r="K67" s="2" t="s">
        <v>14</v>
      </c>
      <c r="L67" s="29">
        <v>200000</v>
      </c>
      <c r="M67" s="16" t="s">
        <v>89</v>
      </c>
      <c r="N67" s="16" t="s">
        <v>91</v>
      </c>
      <c r="O67" s="2" t="s">
        <v>20</v>
      </c>
      <c r="P67" s="6" t="s">
        <v>136</v>
      </c>
    </row>
    <row r="68" spans="1:16" s="23" customFormat="1" ht="36" x14ac:dyDescent="0.2">
      <c r="A68" s="2">
        <v>45</v>
      </c>
      <c r="B68" s="2" t="s">
        <v>197</v>
      </c>
      <c r="C68" s="2">
        <v>726000</v>
      </c>
      <c r="D68" s="17" t="s">
        <v>164</v>
      </c>
      <c r="E68" s="2" t="s">
        <v>151</v>
      </c>
      <c r="F68" s="17" t="s">
        <v>41</v>
      </c>
      <c r="G68" s="2" t="s">
        <v>15</v>
      </c>
      <c r="H68" s="2" t="s">
        <v>142</v>
      </c>
      <c r="I68" s="2" t="s">
        <v>79</v>
      </c>
      <c r="J68" s="2">
        <v>452</v>
      </c>
      <c r="K68" s="2" t="s">
        <v>14</v>
      </c>
      <c r="L68" s="59">
        <v>100000</v>
      </c>
      <c r="M68" s="16" t="s">
        <v>89</v>
      </c>
      <c r="N68" s="16" t="s">
        <v>91</v>
      </c>
      <c r="O68" s="2" t="s">
        <v>20</v>
      </c>
      <c r="P68" s="22" t="s">
        <v>136</v>
      </c>
    </row>
    <row r="69" spans="1:16" s="23" customFormat="1" ht="36" x14ac:dyDescent="0.2">
      <c r="A69" s="2">
        <v>46</v>
      </c>
      <c r="B69" s="6" t="s">
        <v>197</v>
      </c>
      <c r="C69" s="6">
        <v>726000</v>
      </c>
      <c r="D69" s="17" t="s">
        <v>65</v>
      </c>
      <c r="E69" s="2" t="s">
        <v>151</v>
      </c>
      <c r="F69" s="17" t="s">
        <v>52</v>
      </c>
      <c r="G69" s="2" t="s">
        <v>15</v>
      </c>
      <c r="H69" s="2" t="s">
        <v>142</v>
      </c>
      <c r="I69" s="2" t="s">
        <v>79</v>
      </c>
      <c r="J69" s="2">
        <v>452</v>
      </c>
      <c r="K69" s="2" t="s">
        <v>14</v>
      </c>
      <c r="L69" s="29">
        <v>224000</v>
      </c>
      <c r="M69" s="16" t="s">
        <v>89</v>
      </c>
      <c r="N69" s="16" t="s">
        <v>91</v>
      </c>
      <c r="O69" s="2" t="s">
        <v>20</v>
      </c>
      <c r="P69" s="22" t="s">
        <v>136</v>
      </c>
    </row>
    <row r="70" spans="1:16" s="23" customFormat="1" ht="36" x14ac:dyDescent="0.2">
      <c r="A70" s="2">
        <v>47</v>
      </c>
      <c r="B70" s="2" t="s">
        <v>48</v>
      </c>
      <c r="C70" s="2">
        <v>6512835</v>
      </c>
      <c r="D70" s="17" t="s">
        <v>49</v>
      </c>
      <c r="E70" s="2" t="s">
        <v>152</v>
      </c>
      <c r="F70" s="17" t="s">
        <v>41</v>
      </c>
      <c r="G70" s="2">
        <v>15</v>
      </c>
      <c r="H70" s="2" t="s">
        <v>50</v>
      </c>
      <c r="I70" s="2" t="s">
        <v>79</v>
      </c>
      <c r="J70" s="2">
        <v>452</v>
      </c>
      <c r="K70" s="2" t="s">
        <v>14</v>
      </c>
      <c r="L70" s="56">
        <v>3500000</v>
      </c>
      <c r="M70" s="16" t="s">
        <v>89</v>
      </c>
      <c r="N70" s="16" t="s">
        <v>91</v>
      </c>
      <c r="O70" s="57" t="s">
        <v>20</v>
      </c>
      <c r="P70" s="57" t="s">
        <v>136</v>
      </c>
    </row>
    <row r="71" spans="1:16" s="23" customFormat="1" ht="39.75" customHeight="1" x14ac:dyDescent="0.2">
      <c r="A71" s="2">
        <v>48</v>
      </c>
      <c r="B71" s="2" t="s">
        <v>17</v>
      </c>
      <c r="C71" s="2">
        <v>6512835</v>
      </c>
      <c r="D71" s="63" t="s">
        <v>101</v>
      </c>
      <c r="E71" s="60" t="s">
        <v>152</v>
      </c>
      <c r="F71" s="17" t="s">
        <v>41</v>
      </c>
      <c r="G71" s="2">
        <v>13</v>
      </c>
      <c r="H71" s="2" t="s">
        <v>44</v>
      </c>
      <c r="I71" s="2" t="s">
        <v>79</v>
      </c>
      <c r="J71" s="2">
        <v>452</v>
      </c>
      <c r="K71" s="2" t="s">
        <v>14</v>
      </c>
      <c r="L71" s="29">
        <v>5056000</v>
      </c>
      <c r="M71" s="16" t="s">
        <v>89</v>
      </c>
      <c r="N71" s="16" t="s">
        <v>91</v>
      </c>
      <c r="O71" s="18" t="s">
        <v>16</v>
      </c>
      <c r="P71" s="18" t="s">
        <v>136</v>
      </c>
    </row>
    <row r="72" spans="1:16" s="23" customFormat="1" ht="36" x14ac:dyDescent="0.2">
      <c r="A72" s="2">
        <v>49</v>
      </c>
      <c r="B72" s="2" t="s">
        <v>197</v>
      </c>
      <c r="C72" s="2">
        <v>726000</v>
      </c>
      <c r="D72" s="17" t="s">
        <v>64</v>
      </c>
      <c r="E72" s="2" t="s">
        <v>151</v>
      </c>
      <c r="F72" s="17" t="s">
        <v>52</v>
      </c>
      <c r="G72" s="2" t="s">
        <v>15</v>
      </c>
      <c r="H72" s="2" t="s">
        <v>142</v>
      </c>
      <c r="I72" s="2" t="s">
        <v>79</v>
      </c>
      <c r="J72" s="2">
        <v>452</v>
      </c>
      <c r="K72" s="2" t="s">
        <v>14</v>
      </c>
      <c r="L72" s="29">
        <v>330000</v>
      </c>
      <c r="M72" s="16" t="s">
        <v>161</v>
      </c>
      <c r="N72" s="16" t="s">
        <v>235</v>
      </c>
      <c r="O72" s="2" t="s">
        <v>20</v>
      </c>
      <c r="P72" s="2" t="s">
        <v>136</v>
      </c>
    </row>
    <row r="73" spans="1:16" s="23" customFormat="1" ht="41.25" customHeight="1" x14ac:dyDescent="0.2">
      <c r="A73" s="2">
        <v>50</v>
      </c>
      <c r="B73" s="2" t="s">
        <v>205</v>
      </c>
      <c r="C73" s="2">
        <v>7413023</v>
      </c>
      <c r="D73" s="17" t="s">
        <v>225</v>
      </c>
      <c r="E73" s="2" t="s">
        <v>147</v>
      </c>
      <c r="F73" s="17" t="s">
        <v>41</v>
      </c>
      <c r="G73" s="2">
        <v>13</v>
      </c>
      <c r="H73" s="2" t="s">
        <v>44</v>
      </c>
      <c r="I73" s="2" t="s">
        <v>79</v>
      </c>
      <c r="J73" s="2">
        <v>452</v>
      </c>
      <c r="K73" s="2" t="s">
        <v>14</v>
      </c>
      <c r="L73" s="29">
        <v>140000</v>
      </c>
      <c r="M73" s="16" t="s">
        <v>89</v>
      </c>
      <c r="N73" s="16" t="s">
        <v>91</v>
      </c>
      <c r="O73" s="2" t="s">
        <v>19</v>
      </c>
      <c r="P73" s="2" t="s">
        <v>137</v>
      </c>
    </row>
    <row r="74" spans="1:16" s="23" customFormat="1" ht="38.25" customHeight="1" x14ac:dyDescent="0.2">
      <c r="A74" s="2">
        <v>51</v>
      </c>
      <c r="B74" s="6" t="s">
        <v>17</v>
      </c>
      <c r="C74" s="6">
        <v>7260000</v>
      </c>
      <c r="D74" s="17" t="s">
        <v>66</v>
      </c>
      <c r="E74" s="2" t="s">
        <v>151</v>
      </c>
      <c r="F74" s="17" t="s">
        <v>52</v>
      </c>
      <c r="G74" s="2">
        <v>13</v>
      </c>
      <c r="H74" s="2" t="s">
        <v>44</v>
      </c>
      <c r="I74" s="2" t="s">
        <v>79</v>
      </c>
      <c r="J74" s="2">
        <v>452</v>
      </c>
      <c r="K74" s="2" t="s">
        <v>14</v>
      </c>
      <c r="L74" s="29">
        <v>200000</v>
      </c>
      <c r="M74" s="16" t="s">
        <v>89</v>
      </c>
      <c r="N74" s="16" t="s">
        <v>91</v>
      </c>
      <c r="O74" s="2" t="s">
        <v>20</v>
      </c>
      <c r="P74" s="6" t="s">
        <v>136</v>
      </c>
    </row>
    <row r="75" spans="1:16" s="23" customFormat="1" ht="54.75" customHeight="1" x14ac:dyDescent="0.2">
      <c r="A75" s="2">
        <v>52</v>
      </c>
      <c r="B75" s="6" t="s">
        <v>206</v>
      </c>
      <c r="C75" s="6">
        <v>7210060</v>
      </c>
      <c r="D75" s="17" t="s">
        <v>232</v>
      </c>
      <c r="E75" s="2" t="s">
        <v>151</v>
      </c>
      <c r="F75" s="17" t="s">
        <v>52</v>
      </c>
      <c r="G75" s="2" t="s">
        <v>15</v>
      </c>
      <c r="H75" s="2" t="s">
        <v>142</v>
      </c>
      <c r="I75" s="2" t="s">
        <v>79</v>
      </c>
      <c r="J75" s="2">
        <v>452</v>
      </c>
      <c r="K75" s="2" t="s">
        <v>14</v>
      </c>
      <c r="L75" s="29">
        <v>133798</v>
      </c>
      <c r="M75" s="16" t="s">
        <v>161</v>
      </c>
      <c r="N75" s="16" t="s">
        <v>235</v>
      </c>
      <c r="O75" s="2" t="s">
        <v>20</v>
      </c>
      <c r="P75" s="6" t="s">
        <v>136</v>
      </c>
    </row>
    <row r="76" spans="1:16" s="23" customFormat="1" ht="36" x14ac:dyDescent="0.2">
      <c r="A76" s="2">
        <v>53</v>
      </c>
      <c r="B76" s="6" t="s">
        <v>197</v>
      </c>
      <c r="C76" s="6">
        <v>7260013</v>
      </c>
      <c r="D76" s="17" t="s">
        <v>226</v>
      </c>
      <c r="E76" s="2" t="s">
        <v>151</v>
      </c>
      <c r="F76" s="17" t="s">
        <v>41</v>
      </c>
      <c r="G76" s="2">
        <v>15</v>
      </c>
      <c r="H76" s="2" t="s">
        <v>50</v>
      </c>
      <c r="I76" s="2" t="s">
        <v>79</v>
      </c>
      <c r="J76" s="2">
        <v>452</v>
      </c>
      <c r="K76" s="2" t="s">
        <v>14</v>
      </c>
      <c r="L76" s="29">
        <v>600000</v>
      </c>
      <c r="M76" s="16" t="s">
        <v>89</v>
      </c>
      <c r="N76" s="16" t="s">
        <v>91</v>
      </c>
      <c r="O76" s="2" t="s">
        <v>18</v>
      </c>
      <c r="P76" s="6" t="s">
        <v>136</v>
      </c>
    </row>
    <row r="77" spans="1:16" s="23" customFormat="1" ht="36" x14ac:dyDescent="0.2">
      <c r="A77" s="2">
        <v>54</v>
      </c>
      <c r="B77" s="6" t="s">
        <v>207</v>
      </c>
      <c r="C77" s="6">
        <v>4560521</v>
      </c>
      <c r="D77" s="17" t="s">
        <v>141</v>
      </c>
      <c r="E77" s="6" t="s">
        <v>146</v>
      </c>
      <c r="F77" s="62" t="s">
        <v>41</v>
      </c>
      <c r="G77" s="6">
        <v>15</v>
      </c>
      <c r="H77" s="6" t="s">
        <v>50</v>
      </c>
      <c r="I77" s="6" t="s">
        <v>79</v>
      </c>
      <c r="J77" s="6">
        <v>452</v>
      </c>
      <c r="K77" s="6" t="s">
        <v>14</v>
      </c>
      <c r="L77" s="29">
        <v>250000</v>
      </c>
      <c r="M77" s="16" t="s">
        <v>89</v>
      </c>
      <c r="N77" s="16" t="s">
        <v>91</v>
      </c>
      <c r="O77" s="6" t="s">
        <v>20</v>
      </c>
      <c r="P77" s="6" t="s">
        <v>136</v>
      </c>
    </row>
    <row r="78" spans="1:16" s="23" customFormat="1" ht="36" x14ac:dyDescent="0.2">
      <c r="A78" s="2">
        <v>55</v>
      </c>
      <c r="B78" s="6" t="s">
        <v>190</v>
      </c>
      <c r="C78" s="6">
        <v>7530000</v>
      </c>
      <c r="D78" s="17" t="s">
        <v>57</v>
      </c>
      <c r="E78" s="6" t="s">
        <v>147</v>
      </c>
      <c r="F78" s="62" t="s">
        <v>41</v>
      </c>
      <c r="G78" s="6">
        <v>13</v>
      </c>
      <c r="H78" s="6" t="s">
        <v>44</v>
      </c>
      <c r="I78" s="6" t="s">
        <v>79</v>
      </c>
      <c r="J78" s="6">
        <v>452</v>
      </c>
      <c r="K78" s="6" t="s">
        <v>14</v>
      </c>
      <c r="L78" s="29">
        <v>3866742</v>
      </c>
      <c r="M78" s="16" t="s">
        <v>89</v>
      </c>
      <c r="N78" s="16" t="s">
        <v>91</v>
      </c>
      <c r="O78" s="6" t="s">
        <v>18</v>
      </c>
      <c r="P78" s="6" t="s">
        <v>136</v>
      </c>
    </row>
    <row r="79" spans="1:16" s="23" customFormat="1" ht="48" x14ac:dyDescent="0.2">
      <c r="A79" s="2">
        <v>56</v>
      </c>
      <c r="B79" s="6" t="s">
        <v>196</v>
      </c>
      <c r="C79" s="6">
        <v>9249020</v>
      </c>
      <c r="D79" s="17" t="s">
        <v>218</v>
      </c>
      <c r="E79" s="6" t="s">
        <v>147</v>
      </c>
      <c r="F79" s="62" t="s">
        <v>41</v>
      </c>
      <c r="G79" s="6">
        <v>13</v>
      </c>
      <c r="H79" s="6" t="s">
        <v>44</v>
      </c>
      <c r="I79" s="6" t="s">
        <v>79</v>
      </c>
      <c r="J79" s="6">
        <v>452</v>
      </c>
      <c r="K79" s="6" t="s">
        <v>14</v>
      </c>
      <c r="L79" s="29">
        <v>1800000</v>
      </c>
      <c r="M79" s="16" t="s">
        <v>89</v>
      </c>
      <c r="N79" s="16" t="s">
        <v>91</v>
      </c>
      <c r="O79" s="6" t="s">
        <v>19</v>
      </c>
      <c r="P79" s="6" t="s">
        <v>137</v>
      </c>
    </row>
    <row r="80" spans="1:16" s="23" customFormat="1" ht="72" x14ac:dyDescent="0.2">
      <c r="A80" s="2">
        <v>57</v>
      </c>
      <c r="B80" s="6" t="s">
        <v>17</v>
      </c>
      <c r="C80" s="6" t="s">
        <v>229</v>
      </c>
      <c r="D80" s="62" t="s">
        <v>230</v>
      </c>
      <c r="E80" s="62" t="s">
        <v>41</v>
      </c>
      <c r="F80" s="62" t="s">
        <v>41</v>
      </c>
      <c r="G80" s="6">
        <v>15</v>
      </c>
      <c r="H80" s="6" t="s">
        <v>50</v>
      </c>
      <c r="I80" s="6" t="s">
        <v>79</v>
      </c>
      <c r="J80" s="6">
        <v>452</v>
      </c>
      <c r="K80" s="6" t="s">
        <v>14</v>
      </c>
      <c r="L80" s="88">
        <v>500000</v>
      </c>
      <c r="M80" s="16" t="s">
        <v>89</v>
      </c>
      <c r="N80" s="16" t="s">
        <v>91</v>
      </c>
      <c r="O80" s="6" t="s">
        <v>18</v>
      </c>
      <c r="P80" s="6" t="s">
        <v>136</v>
      </c>
    </row>
    <row r="81" spans="1:16" s="23" customFormat="1" ht="48" x14ac:dyDescent="0.2">
      <c r="A81" s="2">
        <v>58</v>
      </c>
      <c r="B81" s="2" t="s">
        <v>202</v>
      </c>
      <c r="C81" s="2">
        <v>9319090</v>
      </c>
      <c r="D81" s="17" t="s">
        <v>78</v>
      </c>
      <c r="E81" s="2" t="s">
        <v>145</v>
      </c>
      <c r="F81" s="17" t="s">
        <v>41</v>
      </c>
      <c r="G81" s="2">
        <v>13</v>
      </c>
      <c r="H81" s="2" t="s">
        <v>44</v>
      </c>
      <c r="I81" s="2" t="s">
        <v>79</v>
      </c>
      <c r="J81" s="2">
        <v>452</v>
      </c>
      <c r="K81" s="2" t="s">
        <v>14</v>
      </c>
      <c r="L81" s="29">
        <v>639400</v>
      </c>
      <c r="M81" s="79" t="s">
        <v>89</v>
      </c>
      <c r="N81" s="90">
        <v>42522</v>
      </c>
      <c r="O81" s="2" t="s">
        <v>19</v>
      </c>
      <c r="P81" s="2" t="s">
        <v>137</v>
      </c>
    </row>
    <row r="82" spans="1:16" s="19" customFormat="1" ht="32.25" customHeight="1" x14ac:dyDescent="0.2">
      <c r="A82" s="2">
        <v>59</v>
      </c>
      <c r="B82" s="2" t="s">
        <v>208</v>
      </c>
      <c r="C82" s="2">
        <v>3020193</v>
      </c>
      <c r="D82" s="17" t="s">
        <v>167</v>
      </c>
      <c r="E82" s="2" t="s">
        <v>144</v>
      </c>
      <c r="F82" s="17" t="s">
        <v>41</v>
      </c>
      <c r="G82" s="2">
        <v>796</v>
      </c>
      <c r="H82" s="2" t="s">
        <v>36</v>
      </c>
      <c r="I82" s="2" t="s">
        <v>79</v>
      </c>
      <c r="J82" s="2">
        <v>452</v>
      </c>
      <c r="K82" s="2" t="s">
        <v>14</v>
      </c>
      <c r="L82" s="29">
        <v>3000000</v>
      </c>
      <c r="M82" s="16" t="s">
        <v>89</v>
      </c>
      <c r="N82" s="16" t="s">
        <v>91</v>
      </c>
      <c r="O82" s="2" t="s">
        <v>20</v>
      </c>
      <c r="P82" s="2" t="s">
        <v>136</v>
      </c>
    </row>
    <row r="83" spans="1:16" s="23" customFormat="1" ht="18.75" x14ac:dyDescent="0.2">
      <c r="A83" s="131" t="s">
        <v>183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3"/>
    </row>
    <row r="84" spans="1:16" s="23" customFormat="1" ht="36" x14ac:dyDescent="0.2">
      <c r="A84" s="6">
        <v>60</v>
      </c>
      <c r="B84" s="6" t="s">
        <v>208</v>
      </c>
      <c r="C84" s="2">
        <v>3020193</v>
      </c>
      <c r="D84" s="17" t="s">
        <v>220</v>
      </c>
      <c r="E84" s="2" t="s">
        <v>151</v>
      </c>
      <c r="F84" s="17" t="s">
        <v>41</v>
      </c>
      <c r="G84" s="2">
        <v>796</v>
      </c>
      <c r="H84" s="2" t="s">
        <v>36</v>
      </c>
      <c r="I84" s="2" t="s">
        <v>79</v>
      </c>
      <c r="J84" s="2">
        <v>452</v>
      </c>
      <c r="K84" s="2" t="s">
        <v>14</v>
      </c>
      <c r="L84" s="29">
        <v>1000000</v>
      </c>
      <c r="M84" s="16" t="s">
        <v>92</v>
      </c>
      <c r="N84" s="16" t="s">
        <v>94</v>
      </c>
      <c r="O84" s="2" t="s">
        <v>20</v>
      </c>
      <c r="P84" s="6" t="s">
        <v>136</v>
      </c>
    </row>
    <row r="85" spans="1:16" s="23" customFormat="1" ht="40.5" customHeight="1" x14ac:dyDescent="0.2">
      <c r="A85" s="6">
        <v>61</v>
      </c>
      <c r="B85" s="6" t="s">
        <v>209</v>
      </c>
      <c r="C85" s="2">
        <v>5239090</v>
      </c>
      <c r="D85" s="17" t="s">
        <v>61</v>
      </c>
      <c r="E85" s="2" t="s">
        <v>151</v>
      </c>
      <c r="F85" s="17" t="s">
        <v>41</v>
      </c>
      <c r="G85" s="15" t="s">
        <v>15</v>
      </c>
      <c r="H85" s="3" t="s">
        <v>142</v>
      </c>
      <c r="I85" s="2" t="s">
        <v>79</v>
      </c>
      <c r="J85" s="2">
        <v>452</v>
      </c>
      <c r="K85" s="2" t="s">
        <v>14</v>
      </c>
      <c r="L85" s="80">
        <v>100000</v>
      </c>
      <c r="M85" s="16" t="s">
        <v>92</v>
      </c>
      <c r="N85" s="16" t="s">
        <v>94</v>
      </c>
      <c r="O85" s="2" t="s">
        <v>20</v>
      </c>
      <c r="P85" s="6" t="s">
        <v>136</v>
      </c>
    </row>
    <row r="86" spans="1:16" s="23" customFormat="1" ht="36" customHeight="1" x14ac:dyDescent="0.2">
      <c r="A86" s="6">
        <v>62</v>
      </c>
      <c r="B86" s="6" t="s">
        <v>17</v>
      </c>
      <c r="C86" s="2">
        <v>726000</v>
      </c>
      <c r="D86" s="17" t="s">
        <v>160</v>
      </c>
      <c r="E86" s="2" t="s">
        <v>151</v>
      </c>
      <c r="F86" s="17" t="s">
        <v>41</v>
      </c>
      <c r="G86" s="2">
        <v>15</v>
      </c>
      <c r="H86" s="2" t="s">
        <v>50</v>
      </c>
      <c r="I86" s="2" t="s">
        <v>79</v>
      </c>
      <c r="J86" s="2">
        <v>452</v>
      </c>
      <c r="K86" s="2" t="s">
        <v>14</v>
      </c>
      <c r="L86" s="80">
        <v>200000</v>
      </c>
      <c r="M86" s="16" t="s">
        <v>92</v>
      </c>
      <c r="N86" s="16" t="s">
        <v>94</v>
      </c>
      <c r="O86" s="2" t="s">
        <v>18</v>
      </c>
      <c r="P86" s="6" t="s">
        <v>136</v>
      </c>
    </row>
    <row r="87" spans="1:16" s="23" customFormat="1" ht="42" customHeight="1" x14ac:dyDescent="0.2">
      <c r="A87" s="6">
        <v>63</v>
      </c>
      <c r="B87" s="6" t="s">
        <v>17</v>
      </c>
      <c r="C87" s="2">
        <v>7260000</v>
      </c>
      <c r="D87" s="17" t="s">
        <v>237</v>
      </c>
      <c r="E87" s="2" t="s">
        <v>151</v>
      </c>
      <c r="F87" s="17" t="s">
        <v>41</v>
      </c>
      <c r="G87" s="2">
        <v>13</v>
      </c>
      <c r="H87" s="2" t="s">
        <v>44</v>
      </c>
      <c r="I87" s="2" t="s">
        <v>79</v>
      </c>
      <c r="J87" s="2">
        <v>452</v>
      </c>
      <c r="K87" s="2" t="s">
        <v>14</v>
      </c>
      <c r="L87" s="29">
        <v>570000</v>
      </c>
      <c r="M87" s="16" t="s">
        <v>92</v>
      </c>
      <c r="N87" s="16" t="s">
        <v>94</v>
      </c>
      <c r="O87" s="2" t="s">
        <v>18</v>
      </c>
      <c r="P87" s="6" t="s">
        <v>136</v>
      </c>
    </row>
    <row r="88" spans="1:16" s="23" customFormat="1" ht="33.75" customHeight="1" x14ac:dyDescent="0.2">
      <c r="A88" s="6">
        <v>64</v>
      </c>
      <c r="B88" s="2" t="s">
        <v>17</v>
      </c>
      <c r="C88" s="2">
        <v>7260000</v>
      </c>
      <c r="D88" s="17" t="s">
        <v>63</v>
      </c>
      <c r="E88" s="2" t="s">
        <v>151</v>
      </c>
      <c r="F88" s="17" t="s">
        <v>41</v>
      </c>
      <c r="G88" s="2" t="s">
        <v>15</v>
      </c>
      <c r="H88" s="2" t="s">
        <v>142</v>
      </c>
      <c r="I88" s="2" t="s">
        <v>79</v>
      </c>
      <c r="J88" s="2">
        <v>452</v>
      </c>
      <c r="K88" s="2" t="s">
        <v>14</v>
      </c>
      <c r="L88" s="29">
        <v>270000</v>
      </c>
      <c r="M88" s="16" t="s">
        <v>92</v>
      </c>
      <c r="N88" s="16" t="s">
        <v>94</v>
      </c>
      <c r="O88" s="2" t="s">
        <v>20</v>
      </c>
      <c r="P88" s="2" t="s">
        <v>136</v>
      </c>
    </row>
    <row r="89" spans="1:16" s="23" customFormat="1" ht="40.5" customHeight="1" x14ac:dyDescent="0.2">
      <c r="A89" s="6">
        <v>65</v>
      </c>
      <c r="B89" s="2" t="s">
        <v>17</v>
      </c>
      <c r="C89" s="2">
        <v>6512835</v>
      </c>
      <c r="D89" s="17" t="s">
        <v>102</v>
      </c>
      <c r="E89" s="2" t="s">
        <v>152</v>
      </c>
      <c r="F89" s="17" t="s">
        <v>41</v>
      </c>
      <c r="G89" s="2">
        <v>13</v>
      </c>
      <c r="H89" s="2" t="s">
        <v>44</v>
      </c>
      <c r="I89" s="2" t="s">
        <v>79</v>
      </c>
      <c r="J89" s="2">
        <v>452</v>
      </c>
      <c r="K89" s="2" t="s">
        <v>14</v>
      </c>
      <c r="L89" s="29">
        <v>850000</v>
      </c>
      <c r="M89" s="16" t="s">
        <v>92</v>
      </c>
      <c r="N89" s="16" t="s">
        <v>94</v>
      </c>
      <c r="O89" s="2" t="s">
        <v>18</v>
      </c>
      <c r="P89" s="2" t="s">
        <v>136</v>
      </c>
    </row>
    <row r="90" spans="1:16" s="23" customFormat="1" ht="38.25" customHeight="1" x14ac:dyDescent="0.2">
      <c r="A90" s="6">
        <v>66</v>
      </c>
      <c r="B90" s="2" t="s">
        <v>42</v>
      </c>
      <c r="C90" s="2">
        <v>9249610</v>
      </c>
      <c r="D90" s="17" t="s">
        <v>43</v>
      </c>
      <c r="E90" s="2" t="s">
        <v>152</v>
      </c>
      <c r="F90" s="17" t="s">
        <v>41</v>
      </c>
      <c r="G90" s="2">
        <v>13</v>
      </c>
      <c r="H90" s="2" t="s">
        <v>44</v>
      </c>
      <c r="I90" s="2" t="s">
        <v>79</v>
      </c>
      <c r="J90" s="2">
        <v>452</v>
      </c>
      <c r="K90" s="2" t="s">
        <v>14</v>
      </c>
      <c r="L90" s="29">
        <v>950000</v>
      </c>
      <c r="M90" s="16" t="s">
        <v>92</v>
      </c>
      <c r="N90" s="16" t="s">
        <v>94</v>
      </c>
      <c r="O90" s="18" t="s">
        <v>19</v>
      </c>
      <c r="P90" s="18" t="s">
        <v>137</v>
      </c>
    </row>
    <row r="91" spans="1:16" s="23" customFormat="1" ht="41.25" customHeight="1" x14ac:dyDescent="0.2">
      <c r="A91" s="6">
        <v>67</v>
      </c>
      <c r="B91" s="2" t="s">
        <v>17</v>
      </c>
      <c r="C91" s="2">
        <v>7241000</v>
      </c>
      <c r="D91" s="17" t="s">
        <v>170</v>
      </c>
      <c r="E91" s="2" t="s">
        <v>144</v>
      </c>
      <c r="F91" s="17" t="s">
        <v>41</v>
      </c>
      <c r="G91" s="2">
        <v>15</v>
      </c>
      <c r="H91" s="2" t="s">
        <v>50</v>
      </c>
      <c r="I91" s="2" t="s">
        <v>79</v>
      </c>
      <c r="J91" s="2">
        <v>452</v>
      </c>
      <c r="K91" s="2" t="s">
        <v>14</v>
      </c>
      <c r="L91" s="29">
        <v>2300000</v>
      </c>
      <c r="M91" s="16" t="s">
        <v>92</v>
      </c>
      <c r="N91" s="16" t="s">
        <v>94</v>
      </c>
      <c r="O91" s="2" t="s">
        <v>18</v>
      </c>
      <c r="P91" s="2" t="s">
        <v>136</v>
      </c>
    </row>
    <row r="92" spans="1:16" s="23" customFormat="1" ht="41.25" customHeight="1" x14ac:dyDescent="0.2">
      <c r="A92" s="6">
        <v>68</v>
      </c>
      <c r="B92" s="2" t="s">
        <v>197</v>
      </c>
      <c r="C92" s="2">
        <v>7260013</v>
      </c>
      <c r="D92" s="17" t="s">
        <v>174</v>
      </c>
      <c r="E92" s="2" t="s">
        <v>144</v>
      </c>
      <c r="F92" s="17" t="s">
        <v>41</v>
      </c>
      <c r="G92" s="2">
        <v>15</v>
      </c>
      <c r="H92" s="2" t="s">
        <v>50</v>
      </c>
      <c r="I92" s="2" t="s">
        <v>79</v>
      </c>
      <c r="J92" s="2">
        <v>452</v>
      </c>
      <c r="K92" s="2" t="s">
        <v>14</v>
      </c>
      <c r="L92" s="29">
        <v>2000000</v>
      </c>
      <c r="M92" s="16" t="s">
        <v>92</v>
      </c>
      <c r="N92" s="16" t="s">
        <v>94</v>
      </c>
      <c r="O92" s="2" t="s">
        <v>18</v>
      </c>
      <c r="P92" s="2" t="s">
        <v>136</v>
      </c>
    </row>
    <row r="93" spans="1:16" ht="38.25" customHeight="1" x14ac:dyDescent="0.2">
      <c r="A93" s="6">
        <v>69</v>
      </c>
      <c r="B93" s="2" t="s">
        <v>197</v>
      </c>
      <c r="C93" s="2">
        <v>7260013</v>
      </c>
      <c r="D93" s="17" t="s">
        <v>77</v>
      </c>
      <c r="E93" s="2" t="s">
        <v>148</v>
      </c>
      <c r="F93" s="17" t="s">
        <v>41</v>
      </c>
      <c r="G93" s="2">
        <v>15</v>
      </c>
      <c r="H93" s="2" t="s">
        <v>50</v>
      </c>
      <c r="I93" s="2" t="s">
        <v>79</v>
      </c>
      <c r="J93" s="2">
        <v>452</v>
      </c>
      <c r="K93" s="2" t="s">
        <v>14</v>
      </c>
      <c r="L93" s="29">
        <v>800000</v>
      </c>
      <c r="M93" s="16" t="s">
        <v>92</v>
      </c>
      <c r="N93" s="16" t="s">
        <v>94</v>
      </c>
      <c r="O93" s="2" t="s">
        <v>19</v>
      </c>
      <c r="P93" s="2" t="s">
        <v>137</v>
      </c>
    </row>
    <row r="94" spans="1:16" s="23" customFormat="1" ht="38.25" customHeight="1" x14ac:dyDescent="0.2">
      <c r="A94" s="6">
        <v>70</v>
      </c>
      <c r="B94" s="22" t="s">
        <v>197</v>
      </c>
      <c r="C94" s="22" t="s">
        <v>22</v>
      </c>
      <c r="D94" s="77" t="s">
        <v>231</v>
      </c>
      <c r="E94" s="22" t="s">
        <v>41</v>
      </c>
      <c r="F94" s="17" t="s">
        <v>41</v>
      </c>
      <c r="G94" s="22">
        <v>15</v>
      </c>
      <c r="H94" s="22" t="s">
        <v>50</v>
      </c>
      <c r="I94" s="6" t="s">
        <v>79</v>
      </c>
      <c r="J94" s="22">
        <v>452</v>
      </c>
      <c r="K94" s="22" t="s">
        <v>14</v>
      </c>
      <c r="L94" s="29">
        <v>2250000</v>
      </c>
      <c r="M94" s="16" t="s">
        <v>92</v>
      </c>
      <c r="N94" s="16" t="s">
        <v>94</v>
      </c>
      <c r="O94" s="22" t="s">
        <v>18</v>
      </c>
      <c r="P94" s="2" t="s">
        <v>136</v>
      </c>
    </row>
    <row r="95" spans="1:16" s="23" customFormat="1" ht="35.25" customHeight="1" x14ac:dyDescent="0.2">
      <c r="A95" s="6">
        <v>71</v>
      </c>
      <c r="B95" s="2" t="s">
        <v>17</v>
      </c>
      <c r="C95" s="2">
        <v>7261000</v>
      </c>
      <c r="D95" s="17" t="s">
        <v>175</v>
      </c>
      <c r="E95" s="2" t="s">
        <v>144</v>
      </c>
      <c r="F95" s="17" t="s">
        <v>41</v>
      </c>
      <c r="G95" s="2" t="s">
        <v>15</v>
      </c>
      <c r="H95" s="2" t="s">
        <v>142</v>
      </c>
      <c r="I95" s="2" t="s">
        <v>79</v>
      </c>
      <c r="J95" s="2">
        <v>452</v>
      </c>
      <c r="K95" s="2" t="s">
        <v>14</v>
      </c>
      <c r="L95" s="29">
        <v>1000000</v>
      </c>
      <c r="M95" s="16" t="s">
        <v>92</v>
      </c>
      <c r="N95" s="16" t="s">
        <v>94</v>
      </c>
      <c r="O95" s="2" t="s">
        <v>18</v>
      </c>
      <c r="P95" s="2" t="s">
        <v>136</v>
      </c>
    </row>
    <row r="96" spans="1:16" s="23" customFormat="1" ht="18.75" x14ac:dyDescent="0.2">
      <c r="A96" s="131" t="s">
        <v>184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3"/>
    </row>
    <row r="97" spans="1:16" s="23" customFormat="1" ht="30.75" customHeight="1" x14ac:dyDescent="0.2">
      <c r="A97" s="2">
        <v>72</v>
      </c>
      <c r="B97" s="2" t="s">
        <v>35</v>
      </c>
      <c r="C97" s="2">
        <v>7430000</v>
      </c>
      <c r="D97" s="17" t="s">
        <v>107</v>
      </c>
      <c r="E97" s="2" t="s">
        <v>152</v>
      </c>
      <c r="F97" s="17" t="s">
        <v>39</v>
      </c>
      <c r="G97" s="2">
        <v>13</v>
      </c>
      <c r="H97" s="2" t="s">
        <v>44</v>
      </c>
      <c r="I97" s="2" t="s">
        <v>79</v>
      </c>
      <c r="J97" s="2">
        <v>452</v>
      </c>
      <c r="K97" s="2" t="s">
        <v>14</v>
      </c>
      <c r="L97" s="29">
        <v>7070802</v>
      </c>
      <c r="M97" s="16" t="s">
        <v>88</v>
      </c>
      <c r="N97" s="16" t="s">
        <v>90</v>
      </c>
      <c r="O97" s="29" t="s">
        <v>16</v>
      </c>
      <c r="P97" s="29" t="s">
        <v>136</v>
      </c>
    </row>
    <row r="98" spans="1:16" s="23" customFormat="1" ht="28.5" customHeight="1" x14ac:dyDescent="0.2">
      <c r="A98" s="2">
        <v>73</v>
      </c>
      <c r="B98" s="2" t="s">
        <v>17</v>
      </c>
      <c r="C98" s="2">
        <v>7261000</v>
      </c>
      <c r="D98" s="17" t="s">
        <v>67</v>
      </c>
      <c r="E98" s="2" t="s">
        <v>151</v>
      </c>
      <c r="F98" s="17" t="s">
        <v>41</v>
      </c>
      <c r="G98" s="2">
        <v>15</v>
      </c>
      <c r="H98" s="2" t="s">
        <v>50</v>
      </c>
      <c r="I98" s="2" t="s">
        <v>79</v>
      </c>
      <c r="J98" s="2">
        <v>452</v>
      </c>
      <c r="K98" s="2" t="s">
        <v>14</v>
      </c>
      <c r="L98" s="29">
        <v>1400000</v>
      </c>
      <c r="M98" s="16" t="s">
        <v>88</v>
      </c>
      <c r="N98" s="16" t="s">
        <v>90</v>
      </c>
      <c r="O98" s="2" t="s">
        <v>18</v>
      </c>
      <c r="P98" s="2" t="s">
        <v>136</v>
      </c>
    </row>
    <row r="99" spans="1:16" s="23" customFormat="1" ht="36" customHeight="1" x14ac:dyDescent="0.2">
      <c r="A99" s="2">
        <v>74</v>
      </c>
      <c r="B99" s="6" t="s">
        <v>17</v>
      </c>
      <c r="C99" s="6">
        <v>7261000</v>
      </c>
      <c r="D99" s="17" t="s">
        <v>168</v>
      </c>
      <c r="E99" s="2" t="s">
        <v>144</v>
      </c>
      <c r="F99" s="17" t="s">
        <v>41</v>
      </c>
      <c r="G99" s="2" t="s">
        <v>15</v>
      </c>
      <c r="H99" s="2" t="s">
        <v>142</v>
      </c>
      <c r="I99" s="2" t="s">
        <v>79</v>
      </c>
      <c r="J99" s="2">
        <v>452</v>
      </c>
      <c r="K99" s="2" t="s">
        <v>14</v>
      </c>
      <c r="L99" s="29">
        <v>5000000</v>
      </c>
      <c r="M99" s="16" t="s">
        <v>88</v>
      </c>
      <c r="N99" s="16" t="s">
        <v>90</v>
      </c>
      <c r="O99" s="2" t="s">
        <v>16</v>
      </c>
      <c r="P99" s="2" t="s">
        <v>136</v>
      </c>
    </row>
    <row r="100" spans="1:16" s="23" customFormat="1" ht="38.25" customHeight="1" x14ac:dyDescent="0.2">
      <c r="A100" s="2">
        <v>75</v>
      </c>
      <c r="B100" s="6" t="s">
        <v>197</v>
      </c>
      <c r="C100" s="6">
        <v>7241000</v>
      </c>
      <c r="D100" s="17" t="s">
        <v>169</v>
      </c>
      <c r="E100" s="2" t="s">
        <v>144</v>
      </c>
      <c r="F100" s="17" t="s">
        <v>41</v>
      </c>
      <c r="G100" s="2" t="s">
        <v>15</v>
      </c>
      <c r="H100" s="2" t="s">
        <v>142</v>
      </c>
      <c r="I100" s="2" t="s">
        <v>79</v>
      </c>
      <c r="J100" s="2">
        <v>452</v>
      </c>
      <c r="K100" s="2" t="s">
        <v>14</v>
      </c>
      <c r="L100" s="29">
        <v>2500000</v>
      </c>
      <c r="M100" s="16" t="s">
        <v>88</v>
      </c>
      <c r="N100" s="16" t="s">
        <v>90</v>
      </c>
      <c r="O100" s="2" t="s">
        <v>18</v>
      </c>
      <c r="P100" s="2" t="s">
        <v>136</v>
      </c>
    </row>
    <row r="101" spans="1:16" s="23" customFormat="1" ht="28.5" customHeight="1" x14ac:dyDescent="0.2">
      <c r="A101" s="2">
        <v>76</v>
      </c>
      <c r="B101" s="6" t="s">
        <v>197</v>
      </c>
      <c r="C101" s="6">
        <v>7241000</v>
      </c>
      <c r="D101" s="17" t="s">
        <v>1</v>
      </c>
      <c r="E101" s="2" t="s">
        <v>144</v>
      </c>
      <c r="F101" s="17" t="s">
        <v>52</v>
      </c>
      <c r="G101" s="2">
        <v>15</v>
      </c>
      <c r="H101" s="2" t="s">
        <v>50</v>
      </c>
      <c r="I101" s="2" t="s">
        <v>79</v>
      </c>
      <c r="J101" s="2">
        <v>452</v>
      </c>
      <c r="K101" s="2" t="s">
        <v>14</v>
      </c>
      <c r="L101" s="29">
        <v>120000</v>
      </c>
      <c r="M101" s="16" t="s">
        <v>88</v>
      </c>
      <c r="N101" s="16" t="s">
        <v>90</v>
      </c>
      <c r="O101" s="2" t="s">
        <v>18</v>
      </c>
      <c r="P101" s="2" t="s">
        <v>136</v>
      </c>
    </row>
    <row r="102" spans="1:16" s="23" customFormat="1" ht="27.75" customHeight="1" x14ac:dyDescent="0.2">
      <c r="A102" s="2">
        <v>77</v>
      </c>
      <c r="B102" s="22" t="s">
        <v>17</v>
      </c>
      <c r="C102" s="22">
        <v>7260000</v>
      </c>
      <c r="D102" s="17" t="s">
        <v>73</v>
      </c>
      <c r="E102" s="2" t="s">
        <v>144</v>
      </c>
      <c r="F102" s="17" t="s">
        <v>52</v>
      </c>
      <c r="G102" s="2" t="s">
        <v>15</v>
      </c>
      <c r="H102" s="2" t="s">
        <v>142</v>
      </c>
      <c r="I102" s="2" t="s">
        <v>79</v>
      </c>
      <c r="J102" s="2">
        <v>452</v>
      </c>
      <c r="K102" s="2" t="s">
        <v>14</v>
      </c>
      <c r="L102" s="29">
        <v>400000</v>
      </c>
      <c r="M102" s="16" t="s">
        <v>88</v>
      </c>
      <c r="N102" s="16" t="s">
        <v>90</v>
      </c>
      <c r="O102" s="2" t="s">
        <v>18</v>
      </c>
      <c r="P102" s="2" t="s">
        <v>136</v>
      </c>
    </row>
    <row r="103" spans="1:16" s="23" customFormat="1" ht="22.5" customHeight="1" x14ac:dyDescent="0.2">
      <c r="A103" s="2">
        <v>78</v>
      </c>
      <c r="B103" s="22" t="s">
        <v>17</v>
      </c>
      <c r="C103" s="22">
        <v>7260000</v>
      </c>
      <c r="D103" s="17" t="s">
        <v>74</v>
      </c>
      <c r="E103" s="2" t="s">
        <v>144</v>
      </c>
      <c r="F103" s="17" t="s">
        <v>52</v>
      </c>
      <c r="G103" s="2" t="s">
        <v>15</v>
      </c>
      <c r="H103" s="2" t="s">
        <v>142</v>
      </c>
      <c r="I103" s="2" t="s">
        <v>79</v>
      </c>
      <c r="J103" s="2">
        <v>452</v>
      </c>
      <c r="K103" s="2" t="s">
        <v>14</v>
      </c>
      <c r="L103" s="29">
        <v>400000</v>
      </c>
      <c r="M103" s="16" t="s">
        <v>88</v>
      </c>
      <c r="N103" s="16" t="s">
        <v>90</v>
      </c>
      <c r="O103" s="2" t="s">
        <v>18</v>
      </c>
      <c r="P103" s="2" t="s">
        <v>136</v>
      </c>
    </row>
    <row r="104" spans="1:16" s="23" customFormat="1" ht="25.5" customHeight="1" x14ac:dyDescent="0.2">
      <c r="A104" s="2">
        <v>79</v>
      </c>
      <c r="B104" s="22" t="s">
        <v>17</v>
      </c>
      <c r="C104" s="22">
        <v>7260000</v>
      </c>
      <c r="D104" s="17" t="s">
        <v>173</v>
      </c>
      <c r="E104" s="2" t="s">
        <v>144</v>
      </c>
      <c r="F104" s="17" t="s">
        <v>52</v>
      </c>
      <c r="G104" s="2" t="s">
        <v>15</v>
      </c>
      <c r="H104" s="2" t="s">
        <v>142</v>
      </c>
      <c r="I104" s="2" t="s">
        <v>79</v>
      </c>
      <c r="J104" s="2">
        <v>452</v>
      </c>
      <c r="K104" s="2" t="s">
        <v>14</v>
      </c>
      <c r="L104" s="29">
        <v>500000</v>
      </c>
      <c r="M104" s="16" t="s">
        <v>88</v>
      </c>
      <c r="N104" s="16" t="s">
        <v>90</v>
      </c>
      <c r="O104" s="2" t="s">
        <v>18</v>
      </c>
      <c r="P104" s="2" t="s">
        <v>136</v>
      </c>
    </row>
    <row r="105" spans="1:16" s="23" customFormat="1" ht="34.5" customHeight="1" x14ac:dyDescent="0.2">
      <c r="A105" s="2">
        <v>80</v>
      </c>
      <c r="B105" s="22" t="s">
        <v>17</v>
      </c>
      <c r="C105" s="22">
        <v>7260000</v>
      </c>
      <c r="D105" s="17" t="s">
        <v>74</v>
      </c>
      <c r="E105" s="2" t="s">
        <v>52</v>
      </c>
      <c r="F105" s="17" t="s">
        <v>52</v>
      </c>
      <c r="G105" s="2">
        <v>2</v>
      </c>
      <c r="H105" s="2" t="s">
        <v>142</v>
      </c>
      <c r="I105" s="2" t="s">
        <v>79</v>
      </c>
      <c r="J105" s="2">
        <v>452</v>
      </c>
      <c r="K105" s="2" t="s">
        <v>14</v>
      </c>
      <c r="L105" s="29">
        <v>2000000</v>
      </c>
      <c r="M105" s="16" t="s">
        <v>88</v>
      </c>
      <c r="N105" s="16" t="s">
        <v>90</v>
      </c>
      <c r="O105" s="2" t="s">
        <v>20</v>
      </c>
      <c r="P105" s="2" t="s">
        <v>136</v>
      </c>
    </row>
    <row r="106" spans="1:16" s="23" customFormat="1" ht="18.75" x14ac:dyDescent="0.2">
      <c r="A106" s="131" t="s">
        <v>185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3"/>
    </row>
    <row r="107" spans="1:16" s="23" customFormat="1" ht="34.5" customHeight="1" x14ac:dyDescent="0.2">
      <c r="A107" s="2">
        <v>81</v>
      </c>
      <c r="B107" s="2" t="s">
        <v>197</v>
      </c>
      <c r="C107" s="2">
        <v>7260000</v>
      </c>
      <c r="D107" s="73" t="s">
        <v>227</v>
      </c>
      <c r="E107" s="2" t="s">
        <v>151</v>
      </c>
      <c r="F107" s="17" t="s">
        <v>41</v>
      </c>
      <c r="G107" s="2" t="s">
        <v>15</v>
      </c>
      <c r="H107" s="2" t="s">
        <v>142</v>
      </c>
      <c r="I107" s="2" t="s">
        <v>79</v>
      </c>
      <c r="J107" s="2">
        <v>452</v>
      </c>
      <c r="K107" s="2" t="s">
        <v>14</v>
      </c>
      <c r="L107" s="58">
        <v>2500000</v>
      </c>
      <c r="M107" s="16" t="s">
        <v>85</v>
      </c>
      <c r="N107" s="16" t="s">
        <v>222</v>
      </c>
      <c r="O107" s="2" t="s">
        <v>20</v>
      </c>
      <c r="P107" s="2" t="s">
        <v>136</v>
      </c>
    </row>
    <row r="108" spans="1:16" s="23" customFormat="1" ht="36" customHeight="1" x14ac:dyDescent="0.2">
      <c r="A108" s="2">
        <v>82</v>
      </c>
      <c r="B108" s="2" t="s">
        <v>197</v>
      </c>
      <c r="C108" s="2">
        <v>7260000</v>
      </c>
      <c r="D108" s="73" t="s">
        <v>227</v>
      </c>
      <c r="E108" s="2" t="s">
        <v>151</v>
      </c>
      <c r="F108" s="17" t="s">
        <v>41</v>
      </c>
      <c r="G108" s="2" t="s">
        <v>15</v>
      </c>
      <c r="H108" s="2" t="s">
        <v>142</v>
      </c>
      <c r="I108" s="2" t="s">
        <v>79</v>
      </c>
      <c r="J108" s="2">
        <v>452</v>
      </c>
      <c r="K108" s="2" t="s">
        <v>14</v>
      </c>
      <c r="L108" s="29">
        <v>100000</v>
      </c>
      <c r="M108" s="16" t="s">
        <v>85</v>
      </c>
      <c r="N108" s="16" t="s">
        <v>222</v>
      </c>
      <c r="O108" s="2" t="s">
        <v>20</v>
      </c>
      <c r="P108" s="2" t="s">
        <v>136</v>
      </c>
    </row>
    <row r="109" spans="1:16" s="23" customFormat="1" ht="34.5" customHeight="1" x14ac:dyDescent="0.2">
      <c r="A109" s="2">
        <v>83</v>
      </c>
      <c r="B109" s="2" t="s">
        <v>197</v>
      </c>
      <c r="C109" s="2">
        <v>7260000</v>
      </c>
      <c r="D109" s="73" t="s">
        <v>59</v>
      </c>
      <c r="E109" s="2" t="s">
        <v>149</v>
      </c>
      <c r="F109" s="17" t="s">
        <v>41</v>
      </c>
      <c r="G109" s="2">
        <v>839</v>
      </c>
      <c r="H109" s="2" t="s">
        <v>21</v>
      </c>
      <c r="I109" s="2" t="s">
        <v>79</v>
      </c>
      <c r="J109" s="2">
        <v>452</v>
      </c>
      <c r="K109" s="2" t="s">
        <v>14</v>
      </c>
      <c r="L109" s="29">
        <v>381000</v>
      </c>
      <c r="M109" s="16" t="s">
        <v>85</v>
      </c>
      <c r="N109" s="16" t="s">
        <v>222</v>
      </c>
      <c r="O109" s="2" t="s">
        <v>19</v>
      </c>
      <c r="P109" s="2" t="s">
        <v>137</v>
      </c>
    </row>
    <row r="110" spans="1:16" ht="35.25" customHeight="1" x14ac:dyDescent="0.2">
      <c r="A110" s="2">
        <v>84</v>
      </c>
      <c r="B110" s="2" t="s">
        <v>197</v>
      </c>
      <c r="C110" s="2">
        <v>7261000</v>
      </c>
      <c r="D110" s="73" t="s">
        <v>0</v>
      </c>
      <c r="E110" s="2" t="s">
        <v>149</v>
      </c>
      <c r="F110" s="17" t="s">
        <v>41</v>
      </c>
      <c r="G110" s="2">
        <v>15</v>
      </c>
      <c r="H110" s="2" t="s">
        <v>50</v>
      </c>
      <c r="I110" s="2" t="s">
        <v>79</v>
      </c>
      <c r="J110" s="2">
        <v>452</v>
      </c>
      <c r="K110" s="2" t="s">
        <v>14</v>
      </c>
      <c r="L110" s="29">
        <v>600000</v>
      </c>
      <c r="M110" s="16" t="s">
        <v>85</v>
      </c>
      <c r="N110" s="16" t="s">
        <v>222</v>
      </c>
      <c r="O110" s="2" t="s">
        <v>19</v>
      </c>
      <c r="P110" s="2" t="s">
        <v>137</v>
      </c>
    </row>
    <row r="111" spans="1:16" s="23" customFormat="1" ht="45.75" customHeight="1" x14ac:dyDescent="0.2">
      <c r="A111" s="2">
        <v>85</v>
      </c>
      <c r="B111" s="2" t="s">
        <v>45</v>
      </c>
      <c r="C111" s="2">
        <v>3693660</v>
      </c>
      <c r="D111" s="73" t="s">
        <v>46</v>
      </c>
      <c r="E111" s="2" t="s">
        <v>152</v>
      </c>
      <c r="F111" s="17" t="s">
        <v>41</v>
      </c>
      <c r="G111" s="2">
        <v>13</v>
      </c>
      <c r="H111" s="2" t="s">
        <v>44</v>
      </c>
      <c r="I111" s="2" t="s">
        <v>79</v>
      </c>
      <c r="J111" s="2">
        <v>452</v>
      </c>
      <c r="K111" s="2" t="s">
        <v>14</v>
      </c>
      <c r="L111" s="56">
        <v>1185714</v>
      </c>
      <c r="M111" s="16" t="s">
        <v>85</v>
      </c>
      <c r="N111" s="16" t="s">
        <v>222</v>
      </c>
      <c r="O111" s="57" t="s">
        <v>18</v>
      </c>
      <c r="P111" s="57" t="s">
        <v>136</v>
      </c>
    </row>
    <row r="112" spans="1:16" s="23" customFormat="1" ht="36" customHeight="1" x14ac:dyDescent="0.2">
      <c r="A112" s="2">
        <v>86</v>
      </c>
      <c r="B112" s="6" t="s">
        <v>197</v>
      </c>
      <c r="C112" s="6">
        <v>7260000</v>
      </c>
      <c r="D112" s="73" t="s">
        <v>171</v>
      </c>
      <c r="E112" s="2" t="s">
        <v>144</v>
      </c>
      <c r="F112" s="17" t="s">
        <v>41</v>
      </c>
      <c r="G112" s="2" t="s">
        <v>15</v>
      </c>
      <c r="H112" s="2" t="s">
        <v>142</v>
      </c>
      <c r="I112" s="2" t="s">
        <v>79</v>
      </c>
      <c r="J112" s="2">
        <v>452</v>
      </c>
      <c r="K112" s="2" t="s">
        <v>14</v>
      </c>
      <c r="L112" s="29">
        <v>500000</v>
      </c>
      <c r="M112" s="16" t="s">
        <v>85</v>
      </c>
      <c r="N112" s="16" t="s">
        <v>222</v>
      </c>
      <c r="O112" s="2" t="s">
        <v>18</v>
      </c>
      <c r="P112" s="2" t="s">
        <v>136</v>
      </c>
    </row>
    <row r="113" spans="1:16" ht="36.75" customHeight="1" x14ac:dyDescent="0.2">
      <c r="A113" s="2">
        <v>87</v>
      </c>
      <c r="B113" s="6" t="s">
        <v>197</v>
      </c>
      <c r="C113" s="6">
        <v>7260013</v>
      </c>
      <c r="D113" s="73" t="s">
        <v>76</v>
      </c>
      <c r="E113" s="2" t="s">
        <v>148</v>
      </c>
      <c r="F113" s="17" t="s">
        <v>41</v>
      </c>
      <c r="G113" s="2">
        <v>15</v>
      </c>
      <c r="H113" s="2" t="s">
        <v>50</v>
      </c>
      <c r="I113" s="2" t="s">
        <v>79</v>
      </c>
      <c r="J113" s="2">
        <v>452</v>
      </c>
      <c r="K113" s="2" t="s">
        <v>14</v>
      </c>
      <c r="L113" s="29">
        <v>2175774</v>
      </c>
      <c r="M113" s="16" t="s">
        <v>85</v>
      </c>
      <c r="N113" s="16" t="s">
        <v>222</v>
      </c>
      <c r="O113" s="2" t="s">
        <v>217</v>
      </c>
      <c r="P113" s="2" t="s">
        <v>136</v>
      </c>
    </row>
    <row r="114" spans="1:16" s="23" customFormat="1" ht="38.25" customHeight="1" x14ac:dyDescent="0.2">
      <c r="A114" s="2">
        <v>88</v>
      </c>
      <c r="B114" s="6" t="s">
        <v>197</v>
      </c>
      <c r="C114" s="6">
        <v>7241000</v>
      </c>
      <c r="D114" s="73" t="s">
        <v>172</v>
      </c>
      <c r="E114" s="2" t="s">
        <v>144</v>
      </c>
      <c r="F114" s="17" t="s">
        <v>41</v>
      </c>
      <c r="G114" s="2">
        <v>15</v>
      </c>
      <c r="H114" s="2" t="s">
        <v>50</v>
      </c>
      <c r="I114" s="2" t="s">
        <v>79</v>
      </c>
      <c r="J114" s="2">
        <v>452</v>
      </c>
      <c r="K114" s="2" t="s">
        <v>14</v>
      </c>
      <c r="L114" s="29">
        <v>2000000</v>
      </c>
      <c r="M114" s="16" t="s">
        <v>85</v>
      </c>
      <c r="N114" s="16" t="s">
        <v>222</v>
      </c>
      <c r="O114" s="2" t="s">
        <v>18</v>
      </c>
      <c r="P114" s="2" t="s">
        <v>136</v>
      </c>
    </row>
    <row r="115" spans="1:16" s="23" customFormat="1" ht="18.75" x14ac:dyDescent="0.2">
      <c r="A115" s="131" t="s">
        <v>186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</row>
    <row r="116" spans="1:16" s="23" customFormat="1" ht="36" x14ac:dyDescent="0.2">
      <c r="A116" s="22">
        <v>89</v>
      </c>
      <c r="B116" s="2">
        <v>40</v>
      </c>
      <c r="C116" s="2" t="s">
        <v>210</v>
      </c>
      <c r="D116" s="17" t="s">
        <v>2</v>
      </c>
      <c r="E116" s="2" t="s">
        <v>144</v>
      </c>
      <c r="F116" s="17" t="s">
        <v>52</v>
      </c>
      <c r="G116" s="2">
        <v>15</v>
      </c>
      <c r="H116" s="2" t="s">
        <v>50</v>
      </c>
      <c r="I116" s="2" t="s">
        <v>79</v>
      </c>
      <c r="J116" s="2">
        <v>452</v>
      </c>
      <c r="K116" s="2" t="s">
        <v>14</v>
      </c>
      <c r="L116" s="29">
        <v>750000</v>
      </c>
      <c r="M116" s="16" t="s">
        <v>221</v>
      </c>
      <c r="N116" s="16" t="s">
        <v>163</v>
      </c>
      <c r="O116" s="2" t="s">
        <v>18</v>
      </c>
      <c r="P116" s="2" t="s">
        <v>136</v>
      </c>
    </row>
    <row r="117" spans="1:16" s="23" customFormat="1" ht="36" x14ac:dyDescent="0.2">
      <c r="A117" s="22">
        <v>90</v>
      </c>
      <c r="B117" s="2" t="s">
        <v>211</v>
      </c>
      <c r="C117" s="2">
        <v>3020193</v>
      </c>
      <c r="D117" s="17" t="s">
        <v>72</v>
      </c>
      <c r="E117" s="2" t="s">
        <v>144</v>
      </c>
      <c r="F117" s="17" t="s">
        <v>41</v>
      </c>
      <c r="G117" s="2">
        <v>13</v>
      </c>
      <c r="H117" s="2" t="s">
        <v>44</v>
      </c>
      <c r="I117" s="2" t="s">
        <v>79</v>
      </c>
      <c r="J117" s="2">
        <v>452</v>
      </c>
      <c r="K117" s="2" t="s">
        <v>14</v>
      </c>
      <c r="L117" s="29">
        <v>420000</v>
      </c>
      <c r="M117" s="16" t="s">
        <v>221</v>
      </c>
      <c r="N117" s="16" t="s">
        <v>163</v>
      </c>
      <c r="O117" s="2" t="s">
        <v>18</v>
      </c>
      <c r="P117" s="2" t="s">
        <v>136</v>
      </c>
    </row>
    <row r="118" spans="1:16" s="23" customFormat="1" ht="31.5" customHeight="1" x14ac:dyDescent="0.2">
      <c r="A118" s="22">
        <v>91</v>
      </c>
      <c r="B118" s="2" t="s">
        <v>45</v>
      </c>
      <c r="C118" s="2">
        <v>3693660</v>
      </c>
      <c r="D118" s="17" t="s">
        <v>47</v>
      </c>
      <c r="E118" s="2" t="s">
        <v>153</v>
      </c>
      <c r="F118" s="17" t="s">
        <v>41</v>
      </c>
      <c r="G118" s="2">
        <v>13</v>
      </c>
      <c r="H118" s="2" t="s">
        <v>44</v>
      </c>
      <c r="I118" s="2" t="s">
        <v>79</v>
      </c>
      <c r="J118" s="2">
        <v>452</v>
      </c>
      <c r="K118" s="2" t="s">
        <v>14</v>
      </c>
      <c r="L118" s="56">
        <v>1421429</v>
      </c>
      <c r="M118" s="16" t="s">
        <v>221</v>
      </c>
      <c r="N118" s="16" t="s">
        <v>163</v>
      </c>
      <c r="O118" s="57" t="s">
        <v>18</v>
      </c>
      <c r="P118" s="57" t="s">
        <v>136</v>
      </c>
    </row>
    <row r="119" spans="1:16" ht="18.75" x14ac:dyDescent="0.2">
      <c r="A119" s="139" t="s">
        <v>187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1:16" ht="36" x14ac:dyDescent="0.2">
      <c r="A120" s="6">
        <v>92</v>
      </c>
      <c r="B120" s="6" t="s">
        <v>17</v>
      </c>
      <c r="C120" s="6">
        <v>7260000</v>
      </c>
      <c r="D120" s="17" t="s">
        <v>165</v>
      </c>
      <c r="E120" s="2" t="s">
        <v>151</v>
      </c>
      <c r="F120" s="17" t="s">
        <v>41</v>
      </c>
      <c r="G120" s="2" t="s">
        <v>15</v>
      </c>
      <c r="H120" s="2" t="s">
        <v>142</v>
      </c>
      <c r="I120" s="2" t="s">
        <v>79</v>
      </c>
      <c r="J120" s="2">
        <v>452</v>
      </c>
      <c r="K120" s="2" t="s">
        <v>14</v>
      </c>
      <c r="L120" s="29">
        <v>2000000</v>
      </c>
      <c r="M120" s="16" t="s">
        <v>162</v>
      </c>
      <c r="N120" s="16" t="s">
        <v>236</v>
      </c>
      <c r="O120" s="2" t="s">
        <v>20</v>
      </c>
      <c r="P120" s="2" t="s">
        <v>136</v>
      </c>
    </row>
    <row r="121" spans="1:16" s="23" customFormat="1" ht="36" x14ac:dyDescent="0.2">
      <c r="A121" s="6">
        <v>93</v>
      </c>
      <c r="B121" s="6" t="s">
        <v>17</v>
      </c>
      <c r="C121" s="6">
        <v>7260000</v>
      </c>
      <c r="D121" s="17" t="s">
        <v>3</v>
      </c>
      <c r="E121" s="2" t="s">
        <v>144</v>
      </c>
      <c r="F121" s="17" t="s">
        <v>41</v>
      </c>
      <c r="G121" s="2" t="s">
        <v>15</v>
      </c>
      <c r="H121" s="2" t="s">
        <v>142</v>
      </c>
      <c r="I121" s="2" t="s">
        <v>79</v>
      </c>
      <c r="J121" s="2">
        <v>452</v>
      </c>
      <c r="K121" s="2" t="s">
        <v>14</v>
      </c>
      <c r="L121" s="29">
        <v>13500000</v>
      </c>
      <c r="M121" s="16" t="s">
        <v>162</v>
      </c>
      <c r="N121" s="16" t="s">
        <v>236</v>
      </c>
      <c r="O121" s="2" t="s">
        <v>75</v>
      </c>
      <c r="P121" s="2" t="s">
        <v>136</v>
      </c>
    </row>
    <row r="122" spans="1:16" s="23" customFormat="1" ht="39.75" customHeight="1" x14ac:dyDescent="0.2">
      <c r="A122" s="6">
        <v>94</v>
      </c>
      <c r="B122" s="6" t="s">
        <v>197</v>
      </c>
      <c r="C122" s="6">
        <v>7241000</v>
      </c>
      <c r="D122" s="17" t="s">
        <v>176</v>
      </c>
      <c r="E122" s="2" t="s">
        <v>144</v>
      </c>
      <c r="F122" s="17" t="s">
        <v>41</v>
      </c>
      <c r="G122" s="2">
        <v>15</v>
      </c>
      <c r="H122" s="2" t="s">
        <v>50</v>
      </c>
      <c r="I122" s="2" t="s">
        <v>79</v>
      </c>
      <c r="J122" s="2">
        <v>452</v>
      </c>
      <c r="K122" s="2" t="s">
        <v>14</v>
      </c>
      <c r="L122" s="29">
        <v>2700000</v>
      </c>
      <c r="M122" s="16" t="s">
        <v>162</v>
      </c>
      <c r="N122" s="16" t="s">
        <v>236</v>
      </c>
      <c r="O122" s="2" t="s">
        <v>20</v>
      </c>
      <c r="P122" s="2" t="s">
        <v>136</v>
      </c>
    </row>
    <row r="123" spans="1:16" s="23" customFormat="1" ht="18.75" customHeight="1" x14ac:dyDescent="0.2">
      <c r="A123" s="91"/>
      <c r="B123" s="91"/>
      <c r="C123" s="91"/>
      <c r="D123" s="92"/>
      <c r="E123" s="61"/>
      <c r="F123" s="92"/>
      <c r="G123" s="61"/>
      <c r="H123" s="61"/>
      <c r="I123" s="61"/>
      <c r="J123" s="61"/>
      <c r="K123" s="61"/>
      <c r="L123" s="93"/>
      <c r="M123" s="94"/>
      <c r="N123" s="94"/>
      <c r="O123" s="61"/>
      <c r="P123" s="61"/>
    </row>
    <row r="124" spans="1:16" x14ac:dyDescent="0.2">
      <c r="A124" s="114" t="s">
        <v>96</v>
      </c>
      <c r="B124" s="114"/>
      <c r="C124" s="114"/>
      <c r="D124" s="111"/>
    </row>
    <row r="125" spans="1:16" ht="24" x14ac:dyDescent="0.2">
      <c r="A125" s="112" t="s">
        <v>97</v>
      </c>
      <c r="B125" s="112"/>
      <c r="C125" s="112"/>
      <c r="D125" s="113"/>
      <c r="E125" s="36" t="s">
        <v>156</v>
      </c>
      <c r="G125" s="113" t="s">
        <v>98</v>
      </c>
      <c r="H125" s="113"/>
      <c r="J125" s="110"/>
      <c r="K125" s="111"/>
    </row>
    <row r="126" spans="1:16" x14ac:dyDescent="0.2">
      <c r="B126" s="81"/>
      <c r="C126" s="81"/>
      <c r="D126" s="81"/>
      <c r="E126" s="78"/>
      <c r="F126" s="82"/>
      <c r="G126" s="81"/>
      <c r="H126" s="81"/>
      <c r="I126" s="82"/>
      <c r="J126" s="81"/>
      <c r="K126" s="81"/>
      <c r="L126" s="83"/>
      <c r="M126" s="84"/>
      <c r="N126" s="82"/>
      <c r="O126" s="82"/>
      <c r="P126" s="82"/>
    </row>
    <row r="131" spans="1:16" ht="20.25" customHeight="1" x14ac:dyDescent="0.2"/>
    <row r="132" spans="1:16" hidden="1" x14ac:dyDescent="0.2">
      <c r="D132" s="4"/>
    </row>
    <row r="133" spans="1:16" hidden="1" x14ac:dyDescent="0.2">
      <c r="D133" s="4"/>
    </row>
    <row r="134" spans="1:16" ht="48" hidden="1" x14ac:dyDescent="0.2">
      <c r="A134" s="2" t="s">
        <v>22</v>
      </c>
      <c r="B134" s="2"/>
      <c r="C134" s="2"/>
      <c r="D134" s="17" t="s">
        <v>68</v>
      </c>
      <c r="E134" s="17"/>
      <c r="F134" s="17" t="s">
        <v>52</v>
      </c>
      <c r="G134" s="15">
        <v>15</v>
      </c>
      <c r="H134" s="3" t="s">
        <v>50</v>
      </c>
      <c r="I134" s="6" t="s">
        <v>79</v>
      </c>
      <c r="J134" s="2">
        <v>452</v>
      </c>
      <c r="K134" s="2" t="s">
        <v>14</v>
      </c>
      <c r="L134" s="24">
        <v>260000</v>
      </c>
      <c r="M134" s="11" t="s">
        <v>84</v>
      </c>
      <c r="N134" s="11" t="s">
        <v>83</v>
      </c>
      <c r="O134" s="21" t="s">
        <v>19</v>
      </c>
      <c r="P134" s="22"/>
    </row>
    <row r="135" spans="1:16" ht="48" hidden="1" x14ac:dyDescent="0.2">
      <c r="A135" s="2" t="s">
        <v>22</v>
      </c>
      <c r="B135" s="2"/>
      <c r="C135" s="2"/>
      <c r="D135" s="20" t="s">
        <v>69</v>
      </c>
      <c r="E135" s="34"/>
      <c r="F135" s="17" t="s">
        <v>52</v>
      </c>
      <c r="G135" s="15">
        <v>15</v>
      </c>
      <c r="H135" s="3" t="s">
        <v>50</v>
      </c>
      <c r="I135" s="6" t="s">
        <v>79</v>
      </c>
      <c r="J135" s="2">
        <v>452</v>
      </c>
      <c r="K135" s="2" t="s">
        <v>14</v>
      </c>
      <c r="L135" s="33">
        <v>4500000</v>
      </c>
      <c r="M135" s="11" t="s">
        <v>84</v>
      </c>
      <c r="N135" s="11" t="s">
        <v>83</v>
      </c>
      <c r="O135" s="21" t="s">
        <v>19</v>
      </c>
      <c r="P135" s="22"/>
    </row>
    <row r="136" spans="1:16" ht="48" hidden="1" x14ac:dyDescent="0.2">
      <c r="A136" s="12" t="s">
        <v>22</v>
      </c>
      <c r="B136" s="12"/>
      <c r="C136" s="12"/>
      <c r="D136" s="12" t="s">
        <v>70</v>
      </c>
      <c r="E136" s="12"/>
      <c r="F136" s="12" t="s">
        <v>52</v>
      </c>
      <c r="G136" s="13">
        <v>15</v>
      </c>
      <c r="H136" s="14" t="s">
        <v>50</v>
      </c>
      <c r="I136" s="6" t="s">
        <v>79</v>
      </c>
      <c r="J136" s="12">
        <v>452</v>
      </c>
      <c r="K136" s="12" t="s">
        <v>14</v>
      </c>
      <c r="L136" s="24">
        <v>256000</v>
      </c>
      <c r="M136" s="11">
        <v>42064</v>
      </c>
      <c r="N136" s="11">
        <v>42430</v>
      </c>
      <c r="O136" s="21" t="s">
        <v>19</v>
      </c>
      <c r="P136" s="22"/>
    </row>
    <row r="137" spans="1:16" ht="48" hidden="1" x14ac:dyDescent="0.2">
      <c r="A137" s="12" t="s">
        <v>22</v>
      </c>
      <c r="B137" s="12"/>
      <c r="C137" s="12"/>
      <c r="D137" s="12" t="s">
        <v>71</v>
      </c>
      <c r="E137" s="12"/>
      <c r="F137" s="12" t="s">
        <v>52</v>
      </c>
      <c r="G137" s="13">
        <v>15</v>
      </c>
      <c r="H137" s="14" t="s">
        <v>50</v>
      </c>
      <c r="I137" s="6" t="s">
        <v>79</v>
      </c>
      <c r="J137" s="12">
        <v>452</v>
      </c>
      <c r="K137" s="12" t="s">
        <v>14</v>
      </c>
      <c r="L137" s="24">
        <v>600000</v>
      </c>
      <c r="M137" s="11">
        <v>42036</v>
      </c>
      <c r="N137" s="11">
        <v>42401</v>
      </c>
      <c r="O137" s="21" t="s">
        <v>20</v>
      </c>
      <c r="P137" s="22"/>
    </row>
  </sheetData>
  <autoFilter ref="A16:P126"/>
  <mergeCells count="44">
    <mergeCell ref="A119:P119"/>
    <mergeCell ref="A64:P64"/>
    <mergeCell ref="A83:P83"/>
    <mergeCell ref="A96:P96"/>
    <mergeCell ref="A106:P106"/>
    <mergeCell ref="A115:P115"/>
    <mergeCell ref="A17:P17"/>
    <mergeCell ref="A22:P22"/>
    <mergeCell ref="A31:P31"/>
    <mergeCell ref="A42:P42"/>
    <mergeCell ref="A48:P48"/>
    <mergeCell ref="A12:A15"/>
    <mergeCell ref="J12:K13"/>
    <mergeCell ref="D12:D15"/>
    <mergeCell ref="F12:F15"/>
    <mergeCell ref="G12:H12"/>
    <mergeCell ref="A2:P2"/>
    <mergeCell ref="N1:P1"/>
    <mergeCell ref="J125:K125"/>
    <mergeCell ref="A125:D125"/>
    <mergeCell ref="A124:D124"/>
    <mergeCell ref="G125:H125"/>
    <mergeCell ref="I12:I15"/>
    <mergeCell ref="D11:F11"/>
    <mergeCell ref="C12:C15"/>
    <mergeCell ref="G13:G15"/>
    <mergeCell ref="H13:H15"/>
    <mergeCell ref="L12:L15"/>
    <mergeCell ref="E12:E15"/>
    <mergeCell ref="B4:D4"/>
    <mergeCell ref="M12:N13"/>
    <mergeCell ref="O12:O15"/>
    <mergeCell ref="B5:D5"/>
    <mergeCell ref="B6:D6"/>
    <mergeCell ref="B7:D7"/>
    <mergeCell ref="B8:D8"/>
    <mergeCell ref="P12:P14"/>
    <mergeCell ref="B12:B15"/>
    <mergeCell ref="M14:M15"/>
    <mergeCell ref="N14:N15"/>
    <mergeCell ref="B9:D9"/>
    <mergeCell ref="B10:D10"/>
    <mergeCell ref="J14:J15"/>
    <mergeCell ref="K14:K15"/>
  </mergeCells>
  <pageMargins left="0.70866141732283472" right="0.70866141732283472" top="0.74803149606299213" bottom="0.74803149606299213" header="0.31496062992125984" footer="0.31496062992125984"/>
  <pageSetup paperSize="9" scale="64" fitToHeight="16" orientation="landscape" r:id="rId1"/>
  <rowBreaks count="5" manualBreakCount="5">
    <brk id="25" max="16383" man="1"/>
    <brk id="40" max="16383" man="1"/>
    <brk id="56" max="16383" man="1"/>
    <brk id="102" max="16383" man="1"/>
    <brk id="1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Павел Леонидович</dc:creator>
  <cp:lastModifiedBy>Калашникова Оксана Александровна</cp:lastModifiedBy>
  <cp:lastPrinted>2015-05-06T07:53:07Z</cp:lastPrinted>
  <dcterms:created xsi:type="dcterms:W3CDTF">2014-07-21T14:21:26Z</dcterms:created>
  <dcterms:modified xsi:type="dcterms:W3CDTF">2015-05-19T06:15:28Z</dcterms:modified>
</cp:coreProperties>
</file>